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80"/>
  </bookViews>
  <sheets>
    <sheet name="Main List" sheetId="1" r:id="rId1"/>
    <sheet name="Potentials" sheetId="2" r:id="rId2"/>
    <sheet name="Lists" sheetId="3" r:id="rId3"/>
  </sheets>
  <definedNames>
    <definedName name="_xlnm.Print_Titles" localSheetId="0">'Main List'!$1:$1</definedName>
  </definedNames>
  <calcPr calcId="171027"/>
</workbook>
</file>

<file path=xl/calcChain.xml><?xml version="1.0" encoding="utf-8"?>
<calcChain xmlns="http://schemas.openxmlformats.org/spreadsheetml/2006/main">
  <c r="T89" i="2" l="1"/>
  <c r="T88" i="2"/>
  <c r="T87" i="2"/>
  <c r="T86" i="2"/>
  <c r="T85" i="2"/>
  <c r="T84" i="2"/>
  <c r="T83" i="2"/>
  <c r="T82" i="2"/>
  <c r="T81" i="2"/>
  <c r="T80" i="2"/>
  <c r="T79" i="2"/>
  <c r="T76" i="2"/>
  <c r="T75" i="2"/>
  <c r="T74" i="2"/>
  <c r="T72" i="2"/>
  <c r="T69" i="2"/>
  <c r="T66" i="2"/>
  <c r="T65" i="2"/>
  <c r="T64" i="2"/>
  <c r="T63" i="2"/>
  <c r="T62" i="2"/>
  <c r="T61" i="2"/>
  <c r="T57" i="2"/>
  <c r="T56" i="2"/>
  <c r="T54" i="2"/>
  <c r="T53" i="2"/>
  <c r="T52" i="2"/>
  <c r="T51" i="2"/>
  <c r="T50" i="2"/>
  <c r="T49" i="2"/>
  <c r="T48" i="2"/>
  <c r="T47" i="2"/>
</calcChain>
</file>

<file path=xl/sharedStrings.xml><?xml version="1.0" encoding="utf-8"?>
<sst xmlns="http://schemas.openxmlformats.org/spreadsheetml/2006/main" count="930" uniqueCount="571">
  <si>
    <t>Source</t>
  </si>
  <si>
    <t>Price</t>
  </si>
  <si>
    <t>Species</t>
  </si>
  <si>
    <t>Variety</t>
  </si>
  <si>
    <t>Height</t>
  </si>
  <si>
    <t>Colour</t>
  </si>
  <si>
    <t>J</t>
  </si>
  <si>
    <t>F</t>
  </si>
  <si>
    <t>M</t>
  </si>
  <si>
    <t>A</t>
  </si>
  <si>
    <t>Jun</t>
  </si>
  <si>
    <t>Jul</t>
  </si>
  <si>
    <t>S</t>
  </si>
  <si>
    <t>O</t>
  </si>
  <si>
    <t>N</t>
  </si>
  <si>
    <t>D</t>
  </si>
  <si>
    <t>Year</t>
  </si>
  <si>
    <t>Acanthus spinosus</t>
  </si>
  <si>
    <t>white/pink</t>
  </si>
  <si>
    <t>Achillea</t>
  </si>
  <si>
    <t>Summer Wine</t>
  </si>
  <si>
    <t>Wine red</t>
  </si>
  <si>
    <t>Orchard Dene</t>
  </si>
  <si>
    <t xml:space="preserve">Achillea </t>
  </si>
  <si>
    <t>Desert Eve Red</t>
  </si>
  <si>
    <t>red</t>
  </si>
  <si>
    <t>blue</t>
  </si>
  <si>
    <t>Delamore</t>
  </si>
  <si>
    <t>Aconitum carmichaelii</t>
  </si>
  <si>
    <t>Arendsii group</t>
  </si>
  <si>
    <t>Dk Blue</t>
  </si>
  <si>
    <t>Seed</t>
  </si>
  <si>
    <t>Stock - Seed</t>
  </si>
  <si>
    <t>Stock - Purchased</t>
  </si>
  <si>
    <t xml:space="preserve">Agapanthus </t>
  </si>
  <si>
    <t>Headbourne Hybrids</t>
  </si>
  <si>
    <t>Vallee de la Loire</t>
  </si>
  <si>
    <t>Dark blue</t>
  </si>
  <si>
    <t>Vallee du Cap</t>
  </si>
  <si>
    <t>Pale blue</t>
  </si>
  <si>
    <t>Agastache</t>
  </si>
  <si>
    <t>Violet</t>
  </si>
  <si>
    <t>Agastache rugosa</t>
  </si>
  <si>
    <t>Liquorice Blue</t>
  </si>
  <si>
    <t>Deep Lavender Blue</t>
  </si>
  <si>
    <t>Seed 2013</t>
  </si>
  <si>
    <t>Liquorice White</t>
  </si>
  <si>
    <t>White</t>
  </si>
  <si>
    <t xml:space="preserve">Alstromeria </t>
  </si>
  <si>
    <t>Orange King</t>
  </si>
  <si>
    <t>Marmalade Orange</t>
  </si>
  <si>
    <t xml:space="preserve">Anemone </t>
  </si>
  <si>
    <t>Honorine Jobert</t>
  </si>
  <si>
    <t>Anthemis</t>
  </si>
  <si>
    <t>E C Buxton</t>
  </si>
  <si>
    <t>Yellow</t>
  </si>
  <si>
    <t>Alba</t>
  </si>
  <si>
    <t>Aquilegia</t>
  </si>
  <si>
    <t>Barlow Pink</t>
  </si>
  <si>
    <t>Deep Pink</t>
  </si>
  <si>
    <t xml:space="preserve">Armeria </t>
  </si>
  <si>
    <t>Ballerina Red</t>
  </si>
  <si>
    <t>Ballerina White</t>
  </si>
  <si>
    <t>white</t>
  </si>
  <si>
    <t>Artemesia lactiflora</t>
  </si>
  <si>
    <t>Cream</t>
  </si>
  <si>
    <t>Aster</t>
  </si>
  <si>
    <t>Jenny</t>
  </si>
  <si>
    <t>Ardross</t>
  </si>
  <si>
    <t>Little Carlow</t>
  </si>
  <si>
    <t>Lilac</t>
  </si>
  <si>
    <t>Purple/Rose</t>
  </si>
  <si>
    <t>China Blue</t>
  </si>
  <si>
    <t>Aster frikartii</t>
  </si>
  <si>
    <t>Monch</t>
  </si>
  <si>
    <t>Patricia Ballard</t>
  </si>
  <si>
    <t>Pink</t>
  </si>
  <si>
    <t>Garden</t>
  </si>
  <si>
    <t>Astilbe</t>
  </si>
  <si>
    <t>Deutschland</t>
  </si>
  <si>
    <t>Erika</t>
  </si>
  <si>
    <t>Red Baron</t>
  </si>
  <si>
    <t>Red</t>
  </si>
  <si>
    <t>Sprite</t>
  </si>
  <si>
    <t>Pale Pink</t>
  </si>
  <si>
    <t>Vesuvius</t>
  </si>
  <si>
    <t>Bright Red</t>
  </si>
  <si>
    <t>Astrantia</t>
  </si>
  <si>
    <t>Ruby Cloud</t>
  </si>
  <si>
    <t>Astrantia major</t>
  </si>
  <si>
    <t>Other</t>
  </si>
  <si>
    <t>Bergenia cordifolia</t>
  </si>
  <si>
    <t>Winterglow</t>
  </si>
  <si>
    <t>Berkheya purpurea</t>
  </si>
  <si>
    <t>Silver spikes Zulu Warrior</t>
  </si>
  <si>
    <t>Lilac/White</t>
  </si>
  <si>
    <t>Calamintha nepeta</t>
  </si>
  <si>
    <t>Blue Cloud Strain</t>
  </si>
  <si>
    <t>Mauve</t>
  </si>
  <si>
    <t>Campanula</t>
  </si>
  <si>
    <t>Catananche</t>
  </si>
  <si>
    <t>caerulea</t>
  </si>
  <si>
    <t>Pale Blue / Lilac</t>
  </si>
  <si>
    <t>Chelone obliqua</t>
  </si>
  <si>
    <t>White Pearl</t>
  </si>
  <si>
    <t>Creamy White</t>
  </si>
  <si>
    <t>Coreopsis</t>
  </si>
  <si>
    <t>Early Sunrise</t>
  </si>
  <si>
    <t>yellow</t>
  </si>
  <si>
    <t>Crocosmia</t>
  </si>
  <si>
    <t>George Davidson</t>
  </si>
  <si>
    <t>Creamy Yellow</t>
  </si>
  <si>
    <t>Delphinium</t>
  </si>
  <si>
    <t>Black Knight</t>
  </si>
  <si>
    <t>Deep Purple</t>
  </si>
  <si>
    <t>Magic Fountain Dark Blue</t>
  </si>
  <si>
    <t>Dark Blue</t>
  </si>
  <si>
    <t>Magic Fountain White</t>
  </si>
  <si>
    <t>Dicentra spectabilis</t>
  </si>
  <si>
    <t xml:space="preserve">Dicentra </t>
  </si>
  <si>
    <t>Valentine</t>
  </si>
  <si>
    <t>Red/white</t>
  </si>
  <si>
    <t>Dierama pendulum</t>
  </si>
  <si>
    <t>Dierama pulcherimum</t>
  </si>
  <si>
    <t>Album</t>
  </si>
  <si>
    <t>Dierama igneum</t>
  </si>
  <si>
    <t>Doronicum orientale</t>
  </si>
  <si>
    <t>Little Leo</t>
  </si>
  <si>
    <t>Echinacea</t>
  </si>
  <si>
    <t>purpurea</t>
  </si>
  <si>
    <t xml:space="preserve">Echinacea </t>
  </si>
  <si>
    <t>White Swan</t>
  </si>
  <si>
    <t>Echinops bannaticus</t>
  </si>
  <si>
    <t>Star Frost</t>
  </si>
  <si>
    <t>Echinops ritro</t>
  </si>
  <si>
    <t>Veitchs Blue</t>
  </si>
  <si>
    <t>Blue</t>
  </si>
  <si>
    <t>Epimedium sulphureum</t>
  </si>
  <si>
    <t>Eryngium</t>
  </si>
  <si>
    <t>Pineapple</t>
  </si>
  <si>
    <t>Green</t>
  </si>
  <si>
    <t>Eryngium x zabelii</t>
  </si>
  <si>
    <t>Jos Eijking</t>
  </si>
  <si>
    <t>Steely Blue</t>
  </si>
  <si>
    <t xml:space="preserve">Erysimum </t>
  </si>
  <si>
    <t>Bowles Mauve</t>
  </si>
  <si>
    <t>Stock</t>
  </si>
  <si>
    <t>Constant Cheer</t>
  </si>
  <si>
    <t>Orange/red/mauve</t>
  </si>
  <si>
    <t xml:space="preserve">Rudbeckia </t>
  </si>
  <si>
    <t>Herbstsonne</t>
  </si>
  <si>
    <t>Citrus Yellow/Green</t>
  </si>
  <si>
    <t>Eucomis autumnalis</t>
  </si>
  <si>
    <t>Greenish White</t>
  </si>
  <si>
    <t>Euphorbia</t>
  </si>
  <si>
    <t>Fireglow</t>
  </si>
  <si>
    <t>Orange</t>
  </si>
  <si>
    <t>Euphorbia characias</t>
  </si>
  <si>
    <t>Green/Yellow</t>
  </si>
  <si>
    <t>Euphorbia rigida</t>
  </si>
  <si>
    <t>Euphorbia x martinii</t>
  </si>
  <si>
    <t>Tiny Tim</t>
  </si>
  <si>
    <t>Francoa sonchifolia</t>
  </si>
  <si>
    <t>pink</t>
  </si>
  <si>
    <t>Gaillardia</t>
  </si>
  <si>
    <t>Apricot</t>
  </si>
  <si>
    <t>Burgunder</t>
  </si>
  <si>
    <t>Galtonia candicans</t>
  </si>
  <si>
    <t>Gaura lindheimerei</t>
  </si>
  <si>
    <t>Pink / White</t>
  </si>
  <si>
    <t xml:space="preserve">Geranium </t>
  </si>
  <si>
    <t>Dark Reiter</t>
  </si>
  <si>
    <t>Geranium phaeum</t>
  </si>
  <si>
    <t>Dk Red</t>
  </si>
  <si>
    <t>Geranium phaeum album</t>
  </si>
  <si>
    <t xml:space="preserve">Geum </t>
  </si>
  <si>
    <t>Lady Stratheden</t>
  </si>
  <si>
    <t>Geum coccineum Borisii strain</t>
  </si>
  <si>
    <t>Tango/Queen of Orange</t>
  </si>
  <si>
    <t>Orange/Red</t>
  </si>
  <si>
    <t>Gillenia trifoliata</t>
  </si>
  <si>
    <t>Gypsophila</t>
  </si>
  <si>
    <t>Heleborus</t>
  </si>
  <si>
    <t>Single Yellow Spotted</t>
  </si>
  <si>
    <t>Creamy white/yellow</t>
  </si>
  <si>
    <t>Double Pink Spotted</t>
  </si>
  <si>
    <t>White/pink</t>
  </si>
  <si>
    <t>Helenium</t>
  </si>
  <si>
    <t>The Bishop</t>
  </si>
  <si>
    <t xml:space="preserve">Helenium </t>
  </si>
  <si>
    <t>Zonnedam</t>
  </si>
  <si>
    <t>Red / Yellow</t>
  </si>
  <si>
    <t>Helenium bigelovii</t>
  </si>
  <si>
    <t>Tip Top</t>
  </si>
  <si>
    <t>Yellow/Brown</t>
  </si>
  <si>
    <t>Hemerocallis</t>
  </si>
  <si>
    <t>Bela Lugosi</t>
  </si>
  <si>
    <t>Purple</t>
  </si>
  <si>
    <t>Heuchera sanguinea</t>
  </si>
  <si>
    <t>Firefly</t>
  </si>
  <si>
    <t>Dark Scarlet</t>
  </si>
  <si>
    <t>Heuchera</t>
  </si>
  <si>
    <t>Chocollate Ruffles</t>
  </si>
  <si>
    <t>purple leaves/white flwrs</t>
  </si>
  <si>
    <t>Palace Purple</t>
  </si>
  <si>
    <t>bronze/purple leaves</t>
  </si>
  <si>
    <t>Hosta</t>
  </si>
  <si>
    <t>Canadian Blue</t>
  </si>
  <si>
    <t>Fire &amp; Ice</t>
  </si>
  <si>
    <t>Lavender Blue</t>
  </si>
  <si>
    <t xml:space="preserve">Hosta </t>
  </si>
  <si>
    <t>Patriot</t>
  </si>
  <si>
    <t>Iris</t>
  </si>
  <si>
    <t>Butter &amp; Sugar</t>
  </si>
  <si>
    <t>Macplants</t>
  </si>
  <si>
    <t>Kniphofia</t>
  </si>
  <si>
    <t>Percy's Pride</t>
  </si>
  <si>
    <t>Stock - Ardross</t>
  </si>
  <si>
    <t>Liatris</t>
  </si>
  <si>
    <t>Floriston violet</t>
  </si>
  <si>
    <t>Liatris ligustylis</t>
  </si>
  <si>
    <t xml:space="preserve">Lobelia </t>
  </si>
  <si>
    <t>Queen Victoria</t>
  </si>
  <si>
    <t>Luzula nivea</t>
  </si>
  <si>
    <t>Grass</t>
  </si>
  <si>
    <t>Lysimachia ephemerum</t>
  </si>
  <si>
    <t>Mecanopsis betonicifolia</t>
  </si>
  <si>
    <t>Monarda</t>
  </si>
  <si>
    <t>Pink Lace</t>
  </si>
  <si>
    <t>Dark Pink</t>
  </si>
  <si>
    <t>Cambridge Scarlet</t>
  </si>
  <si>
    <t>Morina longifolia</t>
  </si>
  <si>
    <t>Nepeta mussinii</t>
  </si>
  <si>
    <t>Violet blue</t>
  </si>
  <si>
    <t xml:space="preserve">Perovskia </t>
  </si>
  <si>
    <t>Little Spire</t>
  </si>
  <si>
    <t>Physostegia virginia variegata</t>
  </si>
  <si>
    <t>Polemonium caeruleum</t>
  </si>
  <si>
    <t>Polemonium caeruleum album</t>
  </si>
  <si>
    <t>Polemonium yezoense</t>
  </si>
  <si>
    <t>Purple Rain Strain</t>
  </si>
  <si>
    <t>Potentilla</t>
  </si>
  <si>
    <t>Monarchs Velvet</t>
  </si>
  <si>
    <t>Dk Red/Purple</t>
  </si>
  <si>
    <t xml:space="preserve">Potentilla </t>
  </si>
  <si>
    <t>Miss Wilmott</t>
  </si>
  <si>
    <t>Mid Pink</t>
  </si>
  <si>
    <t xml:space="preserve">Primula </t>
  </si>
  <si>
    <t>Millers Crimson</t>
  </si>
  <si>
    <t>Reddish purple</t>
  </si>
  <si>
    <t>Primula denticulata</t>
  </si>
  <si>
    <t>lilac</t>
  </si>
  <si>
    <t>Primula bullyeana</t>
  </si>
  <si>
    <t>Pulmonaria</t>
  </si>
  <si>
    <t>David Ward</t>
  </si>
  <si>
    <t>Coral red</t>
  </si>
  <si>
    <t>Blue Ensign</t>
  </si>
  <si>
    <t>Pulsatilla vulgaris</t>
  </si>
  <si>
    <t>Pearl Bells</t>
  </si>
  <si>
    <t>Violet Bells</t>
  </si>
  <si>
    <t>Pulsatilla Rubra</t>
  </si>
  <si>
    <t>Rudbeckia</t>
  </si>
  <si>
    <t>Goldsturm</t>
  </si>
  <si>
    <t>Salvia</t>
  </si>
  <si>
    <t>East Friesland</t>
  </si>
  <si>
    <t>Salvia bulleyana</t>
  </si>
  <si>
    <t>Salvia hians</t>
  </si>
  <si>
    <t>Pale Blue</t>
  </si>
  <si>
    <t>Sanguisorba obtusa</t>
  </si>
  <si>
    <t>Scabiosa caucasica</t>
  </si>
  <si>
    <t xml:space="preserve">Sedum </t>
  </si>
  <si>
    <t>Raspberry Truffle</t>
  </si>
  <si>
    <t>Bright Pink</t>
  </si>
  <si>
    <t>Rose Carpet</t>
  </si>
  <si>
    <t>Dark pink</t>
  </si>
  <si>
    <t xml:space="preserve">Munstead Dark Red </t>
  </si>
  <si>
    <t>Teucrium x lucidrys</t>
  </si>
  <si>
    <t>Tiarella wheryii</t>
  </si>
  <si>
    <t>Tricyrtis formosana</t>
  </si>
  <si>
    <t>White, purple spots</t>
  </si>
  <si>
    <t>Verbascum Cotswold Queen</t>
  </si>
  <si>
    <t>Verbena bonariensis</t>
  </si>
  <si>
    <t>Lollipop</t>
  </si>
  <si>
    <t>Verbena hastata</t>
  </si>
  <si>
    <t>Blue Spires</t>
  </si>
  <si>
    <t>Lilac blue</t>
  </si>
  <si>
    <t>Pink Spires</t>
  </si>
  <si>
    <t>Verbena stricta</t>
  </si>
  <si>
    <t xml:space="preserve">Veronica spicata </t>
  </si>
  <si>
    <t>Royal Candles</t>
  </si>
  <si>
    <t>Deep Blue</t>
  </si>
  <si>
    <t xml:space="preserve">Veronica </t>
  </si>
  <si>
    <t>First Lady</t>
  </si>
  <si>
    <t>Veronicastrum sibiricum</t>
  </si>
  <si>
    <t>Veronicastrum virginicum</t>
  </si>
  <si>
    <t>alba</t>
  </si>
  <si>
    <t>Grasses</t>
  </si>
  <si>
    <t>Calamagrostis acutiflora</t>
  </si>
  <si>
    <t>Karl Foerster</t>
  </si>
  <si>
    <t>Calamagrostis brachytrica</t>
  </si>
  <si>
    <t>Carex</t>
  </si>
  <si>
    <t>Frosted Curls</t>
  </si>
  <si>
    <t>Carex secta</t>
  </si>
  <si>
    <t>Carex testacea</t>
  </si>
  <si>
    <t>Deschampsia</t>
  </si>
  <si>
    <t>Tatra Gold</t>
  </si>
  <si>
    <t>Helichtotrichon sempervirons</t>
  </si>
  <si>
    <t>Pannicum</t>
  </si>
  <si>
    <t>Warrior</t>
  </si>
  <si>
    <t>Pennisetum alopecuroides</t>
  </si>
  <si>
    <t>Hameln</t>
  </si>
  <si>
    <t>Pennisetum compressum</t>
  </si>
  <si>
    <t>Flowering season</t>
  </si>
  <si>
    <t>Qty</t>
  </si>
  <si>
    <t>Price Macplants</t>
  </si>
  <si>
    <t>Size</t>
  </si>
  <si>
    <t>Price - other</t>
  </si>
  <si>
    <t>Aconitum hemsleyanum</t>
  </si>
  <si>
    <t>Red Wine</t>
  </si>
  <si>
    <t>8-9</t>
  </si>
  <si>
    <t>Wine Red</t>
  </si>
  <si>
    <t>Aconitum lycoctonum</t>
  </si>
  <si>
    <t>7-8</t>
  </si>
  <si>
    <t>Aconitum napellus</t>
  </si>
  <si>
    <t>Newry Blue</t>
  </si>
  <si>
    <t>6-8</t>
  </si>
  <si>
    <t>Aconitum napellus ssp vulgare</t>
  </si>
  <si>
    <t>Albidum</t>
  </si>
  <si>
    <t>1L</t>
  </si>
  <si>
    <t>Actea rubra</t>
  </si>
  <si>
    <t>5-6</t>
  </si>
  <si>
    <t>Alyssoides utriculata</t>
  </si>
  <si>
    <t>4-6</t>
  </si>
  <si>
    <t>Anemonopsis macrophylla</t>
  </si>
  <si>
    <t>lilac / pink</t>
  </si>
  <si>
    <t>Arisaema speciosum</t>
  </si>
  <si>
    <t>6-7</t>
  </si>
  <si>
    <t>Dk Red / White</t>
  </si>
  <si>
    <t>8-10</t>
  </si>
  <si>
    <t>Blue/Purple</t>
  </si>
  <si>
    <t>Rose Symphony</t>
  </si>
  <si>
    <t>Purple /Pink</t>
  </si>
  <si>
    <t>Campanula latifolia var macrantha</t>
  </si>
  <si>
    <t>Lilac/Blue</t>
  </si>
  <si>
    <t xml:space="preserve">Carlina vulgaris </t>
  </si>
  <si>
    <t>Silver Star</t>
  </si>
  <si>
    <t>7-9</t>
  </si>
  <si>
    <t>Silver / white</t>
  </si>
  <si>
    <t>Cimicifuga racemosa</t>
  </si>
  <si>
    <t>a racemosa</t>
  </si>
  <si>
    <t>Cirsium heterophylum</t>
  </si>
  <si>
    <t>Violet red</t>
  </si>
  <si>
    <t>Cirsium japonicum</t>
  </si>
  <si>
    <t>Pink and Rose Beauty</t>
  </si>
  <si>
    <t>Coreopsis grandiflora</t>
  </si>
  <si>
    <t>Rising Sun</t>
  </si>
  <si>
    <t>6-11</t>
  </si>
  <si>
    <t>Golden with red centre</t>
  </si>
  <si>
    <t>Cynara</t>
  </si>
  <si>
    <t>cardunculus</t>
  </si>
  <si>
    <t>7-10</t>
  </si>
  <si>
    <t>Green Twist</t>
  </si>
  <si>
    <t>6-9</t>
  </si>
  <si>
    <t>White / green</t>
  </si>
  <si>
    <t>New Zealand Hyb Mix</t>
  </si>
  <si>
    <t>Mix</t>
  </si>
  <si>
    <t>Eryngium leavenworthii</t>
  </si>
  <si>
    <t>Purple Sheen</t>
  </si>
  <si>
    <t>Eustoma</t>
  </si>
  <si>
    <t>Arena Red</t>
  </si>
  <si>
    <t>Freesia</t>
  </si>
  <si>
    <t>Crown Jewels Mixed</t>
  </si>
  <si>
    <t>Helenium (yellow)</t>
  </si>
  <si>
    <t>Ruby Bells</t>
  </si>
  <si>
    <t>Kirengeshoma palmata</t>
  </si>
  <si>
    <t>Liatris ligulistylis</t>
  </si>
  <si>
    <t>Purple/Blue</t>
  </si>
  <si>
    <t>Ligularia sibirica</t>
  </si>
  <si>
    <t>5-7</t>
  </si>
  <si>
    <t>True Blue</t>
  </si>
  <si>
    <t>Penstemon</t>
  </si>
  <si>
    <t>Raven</t>
  </si>
  <si>
    <t>6-10</t>
  </si>
  <si>
    <t>Petalostemon purpureum</t>
  </si>
  <si>
    <t>7</t>
  </si>
  <si>
    <t>Physostegia virginiana Alba</t>
  </si>
  <si>
    <t>Snow Crown/White Queen</t>
  </si>
  <si>
    <t>Sedum</t>
  </si>
  <si>
    <t>Autumn Joy</t>
  </si>
  <si>
    <t>Tricyrtis hirta Hyb</t>
  </si>
  <si>
    <t>Miyazaki</t>
  </si>
  <si>
    <t>9-11</t>
  </si>
  <si>
    <t>White/lilac</t>
  </si>
  <si>
    <t>Purple Top</t>
  </si>
  <si>
    <t>White Spires</t>
  </si>
  <si>
    <t>Lavender</t>
  </si>
  <si>
    <t>Veronica longifolia</t>
  </si>
  <si>
    <t>Blue Shades</t>
  </si>
  <si>
    <t>Veronica spicata</t>
  </si>
  <si>
    <t>Pink Goblin</t>
  </si>
  <si>
    <t>Deep Rose Red</t>
  </si>
  <si>
    <t>Amsonia lubrichtii</t>
  </si>
  <si>
    <t>Carex muskingumensis</t>
  </si>
  <si>
    <t>Agastache aurantiaca</t>
  </si>
  <si>
    <t>Apricot Sprite</t>
  </si>
  <si>
    <t>Agastache mexicana</t>
  </si>
  <si>
    <t>Sangria</t>
  </si>
  <si>
    <t>red/purple</t>
  </si>
  <si>
    <t>Agastache Pallida-Hybr</t>
  </si>
  <si>
    <t>Globetrotter</t>
  </si>
  <si>
    <t>Unknown</t>
  </si>
  <si>
    <t>Dk Pink</t>
  </si>
  <si>
    <t>Physostegia virginiana variegata</t>
  </si>
  <si>
    <t>6+7</t>
  </si>
  <si>
    <t>Centaurea</t>
  </si>
  <si>
    <t>John Coutts</t>
  </si>
  <si>
    <t>Lady Gilmour</t>
  </si>
  <si>
    <t xml:space="preserve">Astilbe </t>
  </si>
  <si>
    <t>Fuchsia</t>
  </si>
  <si>
    <t>Blazeaway</t>
  </si>
  <si>
    <t>Army Nurse</t>
  </si>
  <si>
    <t>Red/Purple</t>
  </si>
  <si>
    <t>Gladioli</t>
  </si>
  <si>
    <t>Fishes</t>
  </si>
  <si>
    <t>Lavender Pink</t>
  </si>
  <si>
    <t>Stephanie</t>
  </si>
  <si>
    <t>Dk Purple</t>
  </si>
  <si>
    <t>Rudbeckia occidentalis</t>
  </si>
  <si>
    <t>Green Wizard</t>
  </si>
  <si>
    <t>Black cone</t>
  </si>
  <si>
    <t>Clive Greaves</t>
  </si>
  <si>
    <t>Scabiosa columbaria ssp ochroleucha</t>
  </si>
  <si>
    <t>Centaurea ruthenica</t>
  </si>
  <si>
    <t>Cirsium eriophorum</t>
  </si>
  <si>
    <t>Dictamnus albus</t>
  </si>
  <si>
    <t>albiflorus</t>
  </si>
  <si>
    <t>Echinacea pallida</t>
  </si>
  <si>
    <t>Pale pink</t>
  </si>
  <si>
    <t>Eryngium amethystinum</t>
  </si>
  <si>
    <t>Eryngium bourgattii</t>
  </si>
  <si>
    <t>Heuchera americana</t>
  </si>
  <si>
    <t>Palace Purple Select</t>
  </si>
  <si>
    <t>Dk Red/Green</t>
  </si>
  <si>
    <t>Inula hirta</t>
  </si>
  <si>
    <t>Ligularia dentata</t>
  </si>
  <si>
    <t>Midnight Lady</t>
  </si>
  <si>
    <t xml:space="preserve">Nepeta nervosa </t>
  </si>
  <si>
    <t>Blue Carpet</t>
  </si>
  <si>
    <t>Nepeta nuda</t>
  </si>
  <si>
    <t>Thalictrum aquilegiafolium</t>
  </si>
  <si>
    <t>Spielarten</t>
  </si>
  <si>
    <t>Thalictrum delavayi</t>
  </si>
  <si>
    <t>Schizostylis coccinea</t>
  </si>
  <si>
    <t>Prof Barnard</t>
  </si>
  <si>
    <t>Physalis franchetii</t>
  </si>
  <si>
    <t>Gigantea</t>
  </si>
  <si>
    <t>Primula vialli</t>
  </si>
  <si>
    <t>Red / Purple</t>
  </si>
  <si>
    <t>Sissinghurst White</t>
  </si>
  <si>
    <t>Salvia napifolia</t>
  </si>
  <si>
    <t>Baby Blue</t>
  </si>
  <si>
    <t>Salvia nemerosa</t>
  </si>
  <si>
    <t>Blauer Zwerg</t>
  </si>
  <si>
    <t>Salvia nemerosa ssp tesquicola</t>
  </si>
  <si>
    <t>Scutellaria incana</t>
  </si>
  <si>
    <t>Teucrium hircanicum</t>
  </si>
  <si>
    <t>Purple Tails</t>
  </si>
  <si>
    <t>Dianthus</t>
  </si>
  <si>
    <t>Firestar</t>
  </si>
  <si>
    <t>Dicentra</t>
  </si>
  <si>
    <t>Walter Funcke</t>
  </si>
  <si>
    <t>Terracotta</t>
  </si>
  <si>
    <t>Harzkristal</t>
  </si>
  <si>
    <t>Moulin Rouge</t>
  </si>
  <si>
    <t>Dark red</t>
  </si>
  <si>
    <t>Cherry Bells</t>
  </si>
  <si>
    <t>Loddon Anna</t>
  </si>
  <si>
    <t>Mango Punch</t>
  </si>
  <si>
    <t>Apricot/Orange</t>
  </si>
  <si>
    <t>Buckland</t>
  </si>
  <si>
    <t>Claret</t>
  </si>
  <si>
    <t>Roma</t>
  </si>
  <si>
    <t>Actea</t>
  </si>
  <si>
    <t>Black Negligee</t>
  </si>
  <si>
    <t>Blue Boa</t>
  </si>
  <si>
    <t>Dierama</t>
  </si>
  <si>
    <t>Blackbird</t>
  </si>
  <si>
    <t>Pink Rocket</t>
  </si>
  <si>
    <t>Erysimum</t>
  </si>
  <si>
    <t>Apricot Twist</t>
  </si>
  <si>
    <t>Gaura</t>
  </si>
  <si>
    <t>Red Lady</t>
  </si>
  <si>
    <t>Heucherella</t>
  </si>
  <si>
    <t>Brass Lantern</t>
  </si>
  <si>
    <t>Orange vanilla popsicle</t>
  </si>
  <si>
    <t>Scabiosa</t>
  </si>
  <si>
    <t>Fama Dark Blue</t>
  </si>
  <si>
    <t>Pow Wow White</t>
  </si>
  <si>
    <t>Double Trouble</t>
  </si>
  <si>
    <t>Physostegia</t>
  </si>
  <si>
    <t>Crystal Peak White</t>
  </si>
  <si>
    <t>Veronica teucrium</t>
  </si>
  <si>
    <t>Royal Blue</t>
  </si>
  <si>
    <t>Black Pearl</t>
  </si>
  <si>
    <t>Borisii</t>
  </si>
  <si>
    <t>Fanal</t>
  </si>
  <si>
    <t>Capuccino</t>
  </si>
  <si>
    <t>Euphorbia myrsinites</t>
  </si>
  <si>
    <t>Rozanne</t>
  </si>
  <si>
    <t>Gardenview Scarlet</t>
  </si>
  <si>
    <t>Beauty of Cobham</t>
  </si>
  <si>
    <t>Physalis</t>
  </si>
  <si>
    <t>Primula</t>
  </si>
  <si>
    <t>Vialli</t>
  </si>
  <si>
    <t>Pink Friesland</t>
  </si>
  <si>
    <t>Corydalis</t>
  </si>
  <si>
    <t>Blue Heron</t>
  </si>
  <si>
    <t>Armeria maritima rubrifolia</t>
  </si>
  <si>
    <t>Armeria maritima</t>
  </si>
  <si>
    <t>White / Pink</t>
  </si>
  <si>
    <t>V Dark Pink</t>
  </si>
  <si>
    <t>Bright True Blue</t>
  </si>
  <si>
    <t>Arctic Star</t>
  </si>
  <si>
    <t>Deep Red</t>
  </si>
  <si>
    <t>Green / Black eye</t>
  </si>
  <si>
    <t>Obsidian</t>
  </si>
  <si>
    <t>Dark Purple leaf/cream flwrs</t>
  </si>
  <si>
    <t>Brassy gold, red vein/cream flwrs</t>
  </si>
  <si>
    <t>Red -&gt; creamy white</t>
  </si>
  <si>
    <t>Purple Bedder</t>
  </si>
  <si>
    <t>Wedding Day</t>
  </si>
  <si>
    <t>Orange Lanterns</t>
  </si>
  <si>
    <t>Denim Blue</t>
  </si>
  <si>
    <t>Iron Butterfly</t>
  </si>
  <si>
    <t>Royal blue</t>
  </si>
  <si>
    <t>Moorheim Beauty</t>
  </si>
  <si>
    <t>Orange Yellow</t>
  </si>
  <si>
    <t>Callirhoe involucrata</t>
  </si>
  <si>
    <t>Wine Cups</t>
  </si>
  <si>
    <t>Pink Purple</t>
  </si>
  <si>
    <t>Pale lilac</t>
  </si>
  <si>
    <t>Persicaria</t>
  </si>
  <si>
    <t>Firetail</t>
  </si>
  <si>
    <t>Crimson</t>
  </si>
  <si>
    <t>Aster divaricatus</t>
  </si>
  <si>
    <t>Black Barlow</t>
  </si>
  <si>
    <t>Aquilegia vulgaris</t>
  </si>
  <si>
    <t>Woodside Gold</t>
  </si>
  <si>
    <t>Convolvulus cneorum</t>
  </si>
  <si>
    <t>Euphorbia amygdaloides</t>
  </si>
  <si>
    <t>Amy</t>
  </si>
  <si>
    <t>Ophiopogon planiscapus</t>
  </si>
  <si>
    <t>Nigrescens</t>
  </si>
  <si>
    <t>Schizostylis</t>
  </si>
  <si>
    <t>Pink Princess</t>
  </si>
  <si>
    <t>Morning Star</t>
  </si>
  <si>
    <t>Pink Octopus</t>
  </si>
  <si>
    <t>Jose Aubergine</t>
  </si>
  <si>
    <t>Eveline</t>
  </si>
  <si>
    <t xml:space="preserve">Eucomis </t>
  </si>
  <si>
    <t>Sparkling Burgundy</t>
  </si>
  <si>
    <t>Big Blue</t>
  </si>
  <si>
    <t>Caradonna</t>
  </si>
  <si>
    <t>The Bride</t>
  </si>
  <si>
    <t>Dark Red/black</t>
  </si>
  <si>
    <t>Blue/Pink</t>
  </si>
  <si>
    <t>Purple/white</t>
  </si>
  <si>
    <t>Blue/mauve</t>
  </si>
  <si>
    <t>Purple blue</t>
  </si>
  <si>
    <t>Cimicifuga (Actea)</t>
  </si>
  <si>
    <t>Lillipop 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</si>
</sst>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£-809]#,##0.00"/>
  </numFmts>
  <fonts count="8" x14ac:knownFonts="1">
    <font>
      <sz val="10"/>
      <color indexed="8"/>
      <name val="Helvetica"/>
    </font>
    <font>
      <sz val="10"/>
      <color indexed="8"/>
      <name val="Arial"/>
    </font>
    <font>
      <sz val="11"/>
      <color indexed="8"/>
      <name val="Times New Roman"/>
    </font>
    <font>
      <sz val="12"/>
      <color indexed="8"/>
      <name val="Times New Roman"/>
    </font>
    <font>
      <b/>
      <u/>
      <sz val="11"/>
      <color indexed="8"/>
      <name val="Times New Roman"/>
    </font>
    <font>
      <b/>
      <sz val="11"/>
      <color indexed="8"/>
      <name val="Times New Roman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ck">
        <color indexed="8"/>
      </right>
      <top style="thin">
        <color indexed="9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9"/>
      </left>
      <right style="thick">
        <color indexed="8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ck">
        <color indexed="8"/>
      </right>
      <top style="thin">
        <color indexed="9"/>
      </top>
      <bottom/>
      <diagonal/>
    </border>
    <border>
      <left style="thick">
        <color indexed="8"/>
      </left>
      <right style="thick">
        <color indexed="8"/>
      </right>
      <top style="thin">
        <color indexed="9"/>
      </top>
      <bottom/>
      <diagonal/>
    </border>
    <border>
      <left style="thick">
        <color indexed="8"/>
      </left>
      <right style="thin">
        <color indexed="9"/>
      </right>
      <top style="thin">
        <color indexed="9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9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9"/>
      </right>
      <top/>
      <bottom/>
      <diagonal/>
    </border>
    <border>
      <left style="thick">
        <color indexed="8"/>
      </left>
      <right style="thin">
        <color indexed="9"/>
      </right>
      <top/>
      <bottom style="thin">
        <color indexed="9"/>
      </bottom>
      <diagonal/>
    </border>
    <border>
      <left style="thick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ck">
        <color indexed="8"/>
      </right>
      <top/>
      <bottom style="thin">
        <color indexed="9"/>
      </bottom>
      <diagonal/>
    </border>
    <border>
      <left style="thick">
        <color indexed="8"/>
      </left>
      <right style="thick">
        <color indexed="8"/>
      </right>
      <top/>
      <bottom style="thin">
        <color indexed="9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2" xfId="0" applyFont="1" applyBorder="1" applyAlignment="1"/>
    <xf numFmtId="49" fontId="2" fillId="0" borderId="4" xfId="0" applyNumberFormat="1" applyFont="1" applyBorder="1" applyAlignment="1"/>
    <xf numFmtId="49" fontId="2" fillId="0" borderId="1" xfId="0" applyNumberFormat="1" applyFont="1" applyBorder="1" applyAlignment="1"/>
    <xf numFmtId="0" fontId="1" fillId="0" borderId="1" xfId="0" applyFont="1" applyBorder="1" applyAlignment="1"/>
    <xf numFmtId="49" fontId="2" fillId="0" borderId="2" xfId="0" applyNumberFormat="1" applyFont="1" applyBorder="1" applyAlignment="1"/>
    <xf numFmtId="49" fontId="3" fillId="0" borderId="1" xfId="0" applyNumberFormat="1" applyFont="1" applyBorder="1" applyAlignment="1"/>
    <xf numFmtId="0" fontId="2" fillId="0" borderId="1" xfId="0" applyNumberFormat="1" applyFont="1" applyBorder="1" applyAlignment="1"/>
    <xf numFmtId="164" fontId="2" fillId="0" borderId="3" xfId="0" applyNumberFormat="1" applyFont="1" applyBorder="1" applyAlignment="1">
      <alignment horizontal="center" wrapText="1"/>
    </xf>
    <xf numFmtId="1" fontId="2" fillId="2" borderId="9" xfId="0" applyNumberFormat="1" applyFont="1" applyFill="1" applyBorder="1" applyAlignment="1"/>
    <xf numFmtId="16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/>
    <xf numFmtId="0" fontId="2" fillId="0" borderId="2" xfId="0" applyNumberFormat="1" applyFont="1" applyBorder="1" applyAlignment="1"/>
    <xf numFmtId="0" fontId="1" fillId="0" borderId="10" xfId="0" applyFont="1" applyBorder="1" applyAlignment="1"/>
    <xf numFmtId="0" fontId="2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1" fontId="2" fillId="0" borderId="5" xfId="0" applyNumberFormat="1" applyFont="1" applyBorder="1" applyAlignment="1">
      <alignment wrapText="1"/>
    </xf>
    <xf numFmtId="1" fontId="2" fillId="0" borderId="6" xfId="0" applyNumberFormat="1" applyFont="1" applyBorder="1" applyAlignment="1">
      <alignment wrapText="1"/>
    </xf>
    <xf numFmtId="1" fontId="2" fillId="0" borderId="9" xfId="0" applyNumberFormat="1" applyFont="1" applyBorder="1" applyAlignment="1">
      <alignment wrapText="1"/>
    </xf>
    <xf numFmtId="1" fontId="2" fillId="2" borderId="9" xfId="0" applyNumberFormat="1" applyFont="1" applyFill="1" applyBorder="1" applyAlignment="1">
      <alignment wrapText="1"/>
    </xf>
    <xf numFmtId="1" fontId="2" fillId="0" borderId="8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1" fontId="2" fillId="0" borderId="4" xfId="0" applyNumberFormat="1" applyFont="1" applyBorder="1" applyAlignment="1">
      <alignment wrapText="1"/>
    </xf>
    <xf numFmtId="0" fontId="1" fillId="0" borderId="12" xfId="0" applyFont="1" applyBorder="1" applyAlignment="1"/>
    <xf numFmtId="0" fontId="1" fillId="0" borderId="13" xfId="0" applyFont="1" applyBorder="1" applyAlignment="1"/>
    <xf numFmtId="1" fontId="1" fillId="0" borderId="1" xfId="0" applyNumberFormat="1" applyFont="1" applyBorder="1" applyAlignment="1"/>
    <xf numFmtId="0" fontId="1" fillId="0" borderId="18" xfId="0" applyFont="1" applyBorder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/>
    <xf numFmtId="0" fontId="1" fillId="0" borderId="0" xfId="0" applyNumberFormat="1" applyFont="1" applyAlignment="1"/>
    <xf numFmtId="49" fontId="2" fillId="0" borderId="12" xfId="0" applyNumberFormat="1" applyFont="1" applyBorder="1" applyAlignment="1">
      <alignment horizontal="center"/>
    </xf>
    <xf numFmtId="0" fontId="1" fillId="0" borderId="19" xfId="0" applyFont="1" applyBorder="1" applyAlignment="1"/>
    <xf numFmtId="1" fontId="2" fillId="2" borderId="20" xfId="0" applyNumberFormat="1" applyFont="1" applyFill="1" applyBorder="1" applyAlignment="1"/>
    <xf numFmtId="0" fontId="1" fillId="0" borderId="21" xfId="0" applyFont="1" applyBorder="1" applyAlignment="1"/>
    <xf numFmtId="1" fontId="2" fillId="0" borderId="1" xfId="0" applyNumberFormat="1" applyFont="1" applyBorder="1" applyAlignment="1">
      <alignment wrapText="1"/>
    </xf>
    <xf numFmtId="1" fontId="2" fillId="0" borderId="19" xfId="0" applyNumberFormat="1" applyFont="1" applyBorder="1" applyAlignment="1">
      <alignment wrapText="1"/>
    </xf>
    <xf numFmtId="1" fontId="2" fillId="2" borderId="20" xfId="0" applyNumberFormat="1" applyFont="1" applyFill="1" applyBorder="1" applyAlignment="1">
      <alignment wrapText="1"/>
    </xf>
    <xf numFmtId="1" fontId="2" fillId="0" borderId="22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0" borderId="23" xfId="0" applyFont="1" applyBorder="1" applyAlignment="1"/>
    <xf numFmtId="1" fontId="2" fillId="0" borderId="21" xfId="0" applyNumberFormat="1" applyFont="1" applyBorder="1" applyAlignment="1">
      <alignment wrapText="1"/>
    </xf>
    <xf numFmtId="0" fontId="1" fillId="0" borderId="22" xfId="0" applyFont="1" applyBorder="1" applyAlignment="1"/>
    <xf numFmtId="1" fontId="2" fillId="0" borderId="23" xfId="0" applyNumberFormat="1" applyFont="1" applyBorder="1" applyAlignment="1">
      <alignment wrapText="1"/>
    </xf>
    <xf numFmtId="1" fontId="2" fillId="0" borderId="24" xfId="0" applyNumberFormat="1" applyFont="1" applyBorder="1" applyAlignment="1">
      <alignment wrapText="1"/>
    </xf>
    <xf numFmtId="1" fontId="2" fillId="0" borderId="12" xfId="0" applyNumberFormat="1" applyFont="1" applyBorder="1" applyAlignment="1">
      <alignment wrapText="1"/>
    </xf>
    <xf numFmtId="0" fontId="1" fillId="0" borderId="25" xfId="0" applyFont="1" applyBorder="1" applyAlignment="1"/>
    <xf numFmtId="0" fontId="1" fillId="0" borderId="26" xfId="0" applyFont="1" applyBorder="1" applyAlignment="1"/>
    <xf numFmtId="1" fontId="2" fillId="0" borderId="13" xfId="0" applyNumberFormat="1" applyFont="1" applyBorder="1" applyAlignment="1">
      <alignment wrapText="1"/>
    </xf>
    <xf numFmtId="1" fontId="2" fillId="0" borderId="25" xfId="0" applyNumberFormat="1" applyFont="1" applyBorder="1" applyAlignment="1">
      <alignment wrapText="1"/>
    </xf>
    <xf numFmtId="1" fontId="2" fillId="0" borderId="26" xfId="0" applyNumberFormat="1" applyFont="1" applyBorder="1" applyAlignment="1">
      <alignment wrapText="1"/>
    </xf>
    <xf numFmtId="1" fontId="2" fillId="0" borderId="10" xfId="0" applyNumberFormat="1" applyFont="1" applyBorder="1" applyAlignment="1">
      <alignment wrapText="1"/>
    </xf>
    <xf numFmtId="1" fontId="2" fillId="0" borderId="27" xfId="0" applyNumberFormat="1" applyFont="1" applyBorder="1" applyAlignment="1">
      <alignment wrapText="1"/>
    </xf>
    <xf numFmtId="0" fontId="1" fillId="0" borderId="27" xfId="0" applyFont="1" applyBorder="1" applyAlignment="1"/>
    <xf numFmtId="0" fontId="1" fillId="0" borderId="24" xfId="0" applyFont="1" applyBorder="1" applyAlignment="1"/>
    <xf numFmtId="0" fontId="1" fillId="0" borderId="1" xfId="0" applyNumberFormat="1" applyFont="1" applyBorder="1" applyAlignment="1"/>
    <xf numFmtId="49" fontId="5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" fontId="2" fillId="0" borderId="5" xfId="0" applyNumberFormat="1" applyFont="1" applyBorder="1" applyAlignment="1"/>
    <xf numFmtId="1" fontId="2" fillId="0" borderId="6" xfId="0" applyNumberFormat="1" applyFont="1" applyBorder="1" applyAlignment="1"/>
    <xf numFmtId="1" fontId="2" fillId="0" borderId="8" xfId="0" applyNumberFormat="1" applyFont="1" applyBorder="1" applyAlignment="1"/>
    <xf numFmtId="1" fontId="2" fillId="0" borderId="11" xfId="0" applyNumberFormat="1" applyFont="1" applyBorder="1" applyAlignment="1"/>
    <xf numFmtId="1" fontId="2" fillId="0" borderId="7" xfId="0" applyNumberFormat="1" applyFont="1" applyBorder="1" applyAlignment="1"/>
    <xf numFmtId="0" fontId="1" fillId="0" borderId="28" xfId="0" applyFont="1" applyBorder="1" applyAlignment="1"/>
    <xf numFmtId="1" fontId="2" fillId="0" borderId="14" xfId="0" applyNumberFormat="1" applyFont="1" applyBorder="1" applyAlignment="1"/>
    <xf numFmtId="1" fontId="2" fillId="0" borderId="15" xfId="0" applyNumberFormat="1" applyFont="1" applyBorder="1" applyAlignment="1"/>
    <xf numFmtId="164" fontId="2" fillId="0" borderId="29" xfId="0" applyNumberFormat="1" applyFont="1" applyBorder="1" applyAlignment="1">
      <alignment horizontal="center"/>
    </xf>
    <xf numFmtId="0" fontId="1" fillId="0" borderId="30" xfId="0" applyFont="1" applyBorder="1" applyAlignment="1"/>
    <xf numFmtId="164" fontId="2" fillId="0" borderId="12" xfId="0" applyNumberFormat="1" applyFont="1" applyBorder="1" applyAlignment="1"/>
    <xf numFmtId="49" fontId="2" fillId="0" borderId="23" xfId="0" applyNumberFormat="1" applyFont="1" applyBorder="1" applyAlignment="1"/>
    <xf numFmtId="0" fontId="2" fillId="4" borderId="20" xfId="0" applyNumberFormat="1" applyFont="1" applyFill="1" applyBorder="1" applyAlignment="1"/>
    <xf numFmtId="49" fontId="2" fillId="4" borderId="31" xfId="0" applyNumberFormat="1" applyFont="1" applyFill="1" applyBorder="1" applyAlignment="1"/>
    <xf numFmtId="1" fontId="2" fillId="4" borderId="16" xfId="0" applyNumberFormat="1" applyFont="1" applyFill="1" applyBorder="1" applyAlignment="1"/>
    <xf numFmtId="1" fontId="2" fillId="4" borderId="9" xfId="0" applyNumberFormat="1" applyFont="1" applyFill="1" applyBorder="1" applyAlignment="1"/>
    <xf numFmtId="1" fontId="2" fillId="4" borderId="17" xfId="0" applyNumberFormat="1" applyFont="1" applyFill="1" applyBorder="1" applyAlignment="1"/>
    <xf numFmtId="164" fontId="2" fillId="4" borderId="32" xfId="0" applyNumberFormat="1" applyFont="1" applyFill="1" applyBorder="1" applyAlignment="1">
      <alignment horizontal="center"/>
    </xf>
    <xf numFmtId="1" fontId="2" fillId="4" borderId="33" xfId="0" applyNumberFormat="1" applyFont="1" applyFill="1" applyBorder="1" applyAlignment="1"/>
    <xf numFmtId="1" fontId="2" fillId="4" borderId="31" xfId="0" applyNumberFormat="1" applyFont="1" applyFill="1" applyBorder="1" applyAlignment="1"/>
    <xf numFmtId="164" fontId="2" fillId="4" borderId="32" xfId="0" applyNumberFormat="1" applyFont="1" applyFill="1" applyBorder="1" applyAlignment="1">
      <alignment horizontal="center" wrapText="1"/>
    </xf>
    <xf numFmtId="164" fontId="2" fillId="4" borderId="20" xfId="0" applyNumberFormat="1" applyFont="1" applyFill="1" applyBorder="1" applyAlignment="1"/>
    <xf numFmtId="1" fontId="2" fillId="4" borderId="20" xfId="0" applyNumberFormat="1" applyFont="1" applyFill="1" applyBorder="1" applyAlignment="1"/>
    <xf numFmtId="0" fontId="2" fillId="0" borderId="13" xfId="0" applyNumberFormat="1" applyFont="1" applyBorder="1" applyAlignment="1">
      <alignment wrapText="1"/>
    </xf>
    <xf numFmtId="49" fontId="2" fillId="0" borderId="34" xfId="0" applyNumberFormat="1" applyFont="1" applyBorder="1" applyAlignment="1">
      <alignment wrapText="1"/>
    </xf>
    <xf numFmtId="1" fontId="2" fillId="0" borderId="16" xfId="0" applyNumberFormat="1" applyFont="1" applyBorder="1" applyAlignment="1">
      <alignment wrapText="1"/>
    </xf>
    <xf numFmtId="1" fontId="2" fillId="0" borderId="17" xfId="0" applyNumberFormat="1" applyFont="1" applyBorder="1" applyAlignment="1">
      <alignment wrapText="1"/>
    </xf>
    <xf numFmtId="164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wrapText="1"/>
    </xf>
    <xf numFmtId="0" fontId="2" fillId="0" borderId="34" xfId="0" applyNumberFormat="1" applyFont="1" applyBorder="1" applyAlignment="1"/>
    <xf numFmtId="164" fontId="2" fillId="0" borderId="32" xfId="0" applyNumberFormat="1" applyFont="1" applyBorder="1" applyAlignment="1">
      <alignment horizontal="center" wrapText="1"/>
    </xf>
    <xf numFmtId="0" fontId="1" fillId="0" borderId="36" xfId="0" applyFont="1" applyBorder="1" applyAlignment="1"/>
    <xf numFmtId="164" fontId="2" fillId="0" borderId="10" xfId="0" applyNumberFormat="1" applyFont="1" applyBorder="1" applyAlignment="1"/>
    <xf numFmtId="0" fontId="2" fillId="4" borderId="20" xfId="0" applyNumberFormat="1" applyFont="1" applyFill="1" applyBorder="1" applyAlignment="1">
      <alignment wrapText="1"/>
    </xf>
    <xf numFmtId="1" fontId="1" fillId="4" borderId="16" xfId="0" applyNumberFormat="1" applyFont="1" applyFill="1" applyBorder="1" applyAlignment="1"/>
    <xf numFmtId="1" fontId="1" fillId="4" borderId="9" xfId="0" applyNumberFormat="1" applyFont="1" applyFill="1" applyBorder="1" applyAlignment="1"/>
    <xf numFmtId="1" fontId="1" fillId="4" borderId="17" xfId="0" applyNumberFormat="1" applyFont="1" applyFill="1" applyBorder="1" applyAlignment="1"/>
    <xf numFmtId="0" fontId="2" fillId="0" borderId="10" xfId="0" applyNumberFormat="1" applyFont="1" applyBorder="1" applyAlignment="1"/>
    <xf numFmtId="49" fontId="2" fillId="0" borderId="18" xfId="0" applyNumberFormat="1" applyFont="1" applyBorder="1" applyAlignment="1"/>
    <xf numFmtId="1" fontId="2" fillId="0" borderId="37" xfId="0" applyNumberFormat="1" applyFont="1" applyBorder="1" applyAlignment="1"/>
    <xf numFmtId="1" fontId="2" fillId="0" borderId="38" xfId="0" applyNumberFormat="1" applyFont="1" applyBorder="1" applyAlignment="1"/>
    <xf numFmtId="164" fontId="2" fillId="0" borderId="39" xfId="0" applyNumberFormat="1" applyFont="1" applyBorder="1" applyAlignment="1">
      <alignment horizontal="center"/>
    </xf>
    <xf numFmtId="1" fontId="2" fillId="0" borderId="9" xfId="0" applyNumberFormat="1" applyFont="1" applyBorder="1" applyAlignment="1"/>
    <xf numFmtId="0" fontId="1" fillId="0" borderId="0" xfId="0" applyNumberFormat="1" applyFont="1" applyAlignment="1"/>
    <xf numFmtId="49" fontId="2" fillId="0" borderId="23" xfId="0" applyNumberFormat="1" applyFont="1" applyBorder="1" applyAlignment="1">
      <alignment wrapText="1"/>
    </xf>
    <xf numFmtId="0" fontId="1" fillId="0" borderId="20" xfId="0" applyNumberFormat="1" applyFont="1" applyBorder="1" applyAlignment="1"/>
    <xf numFmtId="49" fontId="2" fillId="0" borderId="40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1" fontId="2" fillId="2" borderId="41" xfId="0" applyNumberFormat="1" applyFont="1" applyFill="1" applyBorder="1" applyAlignment="1">
      <alignment horizontal="center"/>
    </xf>
    <xf numFmtId="0" fontId="1" fillId="0" borderId="40" xfId="0" applyFont="1" applyBorder="1" applyAlignment="1"/>
    <xf numFmtId="0" fontId="1" fillId="0" borderId="41" xfId="0" applyFont="1" applyBorder="1" applyAlignment="1"/>
    <xf numFmtId="1" fontId="2" fillId="2" borderId="41" xfId="0" applyNumberFormat="1" applyFont="1" applyFill="1" applyBorder="1" applyAlignment="1"/>
    <xf numFmtId="1" fontId="2" fillId="0" borderId="40" xfId="0" applyNumberFormat="1" applyFont="1" applyBorder="1" applyAlignment="1">
      <alignment wrapText="1"/>
    </xf>
    <xf numFmtId="1" fontId="2" fillId="0" borderId="41" xfId="0" applyNumberFormat="1" applyFont="1" applyBorder="1" applyAlignment="1">
      <alignment wrapText="1"/>
    </xf>
    <xf numFmtId="1" fontId="2" fillId="2" borderId="41" xfId="0" applyNumberFormat="1" applyFont="1" applyFill="1" applyBorder="1" applyAlignment="1">
      <alignment wrapText="1"/>
    </xf>
    <xf numFmtId="1" fontId="1" fillId="0" borderId="40" xfId="0" applyNumberFormat="1" applyFont="1" applyBorder="1" applyAlignment="1"/>
    <xf numFmtId="1" fontId="1" fillId="0" borderId="41" xfId="0" applyNumberFormat="1" applyFont="1" applyBorder="1" applyAlignment="1"/>
    <xf numFmtId="1" fontId="1" fillId="2" borderId="41" xfId="0" applyNumberFormat="1" applyFont="1" applyFill="1" applyBorder="1" applyAlignment="1"/>
    <xf numFmtId="1" fontId="2" fillId="3" borderId="41" xfId="0" applyNumberFormat="1" applyFont="1" applyFill="1" applyBorder="1" applyAlignment="1"/>
    <xf numFmtId="1" fontId="1" fillId="2" borderId="40" xfId="0" applyNumberFormat="1" applyFont="1" applyFill="1" applyBorder="1" applyAlignment="1"/>
    <xf numFmtId="0" fontId="1" fillId="0" borderId="40" xfId="0" applyNumberFormat="1" applyFont="1" applyBorder="1" applyAlignment="1"/>
    <xf numFmtId="0" fontId="1" fillId="0" borderId="41" xfId="0" applyNumberFormat="1" applyFont="1" applyBorder="1" applyAlignment="1"/>
    <xf numFmtId="49" fontId="2" fillId="0" borderId="42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0" fontId="1" fillId="0" borderId="42" xfId="0" applyFont="1" applyBorder="1" applyAlignment="1"/>
    <xf numFmtId="1" fontId="2" fillId="0" borderId="42" xfId="0" applyNumberFormat="1" applyFont="1" applyBorder="1" applyAlignment="1">
      <alignment wrapText="1"/>
    </xf>
    <xf numFmtId="1" fontId="1" fillId="0" borderId="42" xfId="0" applyNumberFormat="1" applyFont="1" applyBorder="1" applyAlignment="1"/>
    <xf numFmtId="1" fontId="1" fillId="2" borderId="42" xfId="0" applyNumberFormat="1" applyFont="1" applyFill="1" applyBorder="1" applyAlignment="1"/>
    <xf numFmtId="1" fontId="2" fillId="2" borderId="42" xfId="0" applyNumberFormat="1" applyFont="1" applyFill="1" applyBorder="1" applyAlignment="1"/>
    <xf numFmtId="0" fontId="1" fillId="0" borderId="42" xfId="0" applyNumberFormat="1" applyFont="1" applyBorder="1" applyAlignment="1"/>
    <xf numFmtId="164" fontId="2" fillId="0" borderId="43" xfId="0" applyNumberFormat="1" applyFont="1" applyBorder="1" applyAlignment="1">
      <alignment horizontal="center"/>
    </xf>
    <xf numFmtId="49" fontId="6" fillId="0" borderId="23" xfId="0" applyNumberFormat="1" applyFont="1" applyBorder="1" applyAlignment="1"/>
    <xf numFmtId="49" fontId="6" fillId="0" borderId="1" xfId="0" applyNumberFormat="1" applyFont="1" applyBorder="1" applyAlignment="1"/>
    <xf numFmtId="1" fontId="2" fillId="0" borderId="41" xfId="0" applyNumberFormat="1" applyFont="1" applyFill="1" applyBorder="1" applyAlignment="1"/>
    <xf numFmtId="0" fontId="1" fillId="5" borderId="41" xfId="0" applyFont="1" applyFill="1" applyBorder="1" applyAlignment="1"/>
    <xf numFmtId="0" fontId="1" fillId="0" borderId="41" xfId="0" applyFont="1" applyFill="1" applyBorder="1" applyAlignment="1"/>
    <xf numFmtId="1" fontId="1" fillId="0" borderId="41" xfId="0" applyNumberFormat="1" applyFont="1" applyFill="1" applyBorder="1" applyAlignment="1"/>
    <xf numFmtId="49" fontId="7" fillId="0" borderId="1" xfId="0" applyNumberFormat="1" applyFont="1" applyBorder="1" applyAlignment="1"/>
    <xf numFmtId="1" fontId="2" fillId="5" borderId="41" xfId="0" applyNumberFormat="1" applyFont="1" applyFill="1" applyBorder="1" applyAlignment="1">
      <alignment wrapText="1"/>
    </xf>
    <xf numFmtId="1" fontId="2" fillId="5" borderId="41" xfId="0" applyNumberFormat="1" applyFont="1" applyFill="1" applyBorder="1" applyAlignment="1"/>
    <xf numFmtId="0" fontId="1" fillId="5" borderId="40" xfId="0" applyFont="1" applyFill="1" applyBorder="1" applyAlignment="1"/>
    <xf numFmtId="0" fontId="1" fillId="5" borderId="42" xfId="0" applyFont="1" applyFill="1" applyBorder="1" applyAlignment="1"/>
    <xf numFmtId="1" fontId="1" fillId="5" borderId="41" xfId="0" applyNumberFormat="1" applyFont="1" applyFill="1" applyBorder="1" applyAlignment="1"/>
    <xf numFmtId="49" fontId="6" fillId="0" borderId="23" xfId="0" applyNumberFormat="1" applyFont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50"/>
      <rgbColor rgb="FFFFFFFF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203"/>
  <sheetViews>
    <sheetView showGridLines="0" tabSelected="1"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defaultColWidth="8.85546875" defaultRowHeight="15" customHeight="1" x14ac:dyDescent="0.25"/>
  <cols>
    <col min="1" max="1" width="36" style="1" customWidth="1"/>
    <col min="2" max="2" width="25.42578125" style="135" customWidth="1"/>
    <col min="3" max="3" width="6.42578125" style="1" customWidth="1"/>
    <col min="4" max="4" width="26.28515625" style="106" bestFit="1" customWidth="1"/>
    <col min="5" max="5" width="3.140625" style="123" customWidth="1"/>
    <col min="6" max="15" width="3.140625" style="124" customWidth="1"/>
    <col min="16" max="16" width="3.140625" style="132" customWidth="1"/>
    <col min="17" max="17" width="7.42578125" style="133" customWidth="1"/>
    <col min="18" max="226" width="8.85546875" style="1" customWidth="1"/>
  </cols>
  <sheetData>
    <row r="1" spans="1:226" ht="30" customHeight="1" x14ac:dyDescent="0.25">
      <c r="A1" s="6" t="s">
        <v>2</v>
      </c>
      <c r="B1" s="135" t="s">
        <v>3</v>
      </c>
      <c r="C1" s="6" t="s">
        <v>4</v>
      </c>
      <c r="D1" s="72" t="s">
        <v>5</v>
      </c>
      <c r="E1" s="107" t="s">
        <v>6</v>
      </c>
      <c r="F1" s="108" t="s">
        <v>7</v>
      </c>
      <c r="G1" s="108" t="s">
        <v>8</v>
      </c>
      <c r="H1" s="108" t="s">
        <v>9</v>
      </c>
      <c r="I1" s="108" t="s">
        <v>8</v>
      </c>
      <c r="J1" s="108" t="s">
        <v>10</v>
      </c>
      <c r="K1" s="108" t="s">
        <v>11</v>
      </c>
      <c r="L1" s="108" t="s">
        <v>9</v>
      </c>
      <c r="M1" s="108" t="s">
        <v>12</v>
      </c>
      <c r="N1" s="108" t="s">
        <v>13</v>
      </c>
      <c r="O1" s="108" t="s">
        <v>14</v>
      </c>
      <c r="P1" s="125" t="s">
        <v>15</v>
      </c>
      <c r="Q1" s="133" t="s">
        <v>1</v>
      </c>
    </row>
    <row r="2" spans="1:226" ht="15.75" hidden="1" customHeight="1" x14ac:dyDescent="0.25">
      <c r="A2" s="9" t="s">
        <v>17</v>
      </c>
      <c r="C2" s="10">
        <v>150</v>
      </c>
      <c r="D2" s="72" t="s">
        <v>18</v>
      </c>
      <c r="E2" s="109"/>
      <c r="F2" s="110"/>
      <c r="G2" s="110"/>
      <c r="H2" s="110"/>
      <c r="I2" s="110"/>
      <c r="J2" s="111"/>
      <c r="K2" s="111"/>
      <c r="L2" s="111"/>
      <c r="M2" s="111"/>
      <c r="N2" s="110"/>
      <c r="O2" s="110"/>
      <c r="P2" s="126"/>
      <c r="Q2" s="133">
        <v>4</v>
      </c>
    </row>
    <row r="3" spans="1:226" ht="15" hidden="1" customHeight="1" x14ac:dyDescent="0.25">
      <c r="A3" s="6" t="s">
        <v>19</v>
      </c>
      <c r="B3" s="135" t="s">
        <v>20</v>
      </c>
      <c r="C3" s="10">
        <v>70</v>
      </c>
      <c r="D3" s="72" t="s">
        <v>21</v>
      </c>
      <c r="E3" s="112"/>
      <c r="F3" s="113"/>
      <c r="G3" s="113"/>
      <c r="H3" s="113"/>
      <c r="I3" s="113"/>
      <c r="J3" s="114"/>
      <c r="K3" s="114"/>
      <c r="L3" s="114"/>
      <c r="M3" s="114"/>
      <c r="N3" s="114"/>
      <c r="O3" s="113"/>
      <c r="P3" s="127"/>
      <c r="Q3" s="133">
        <v>4.5</v>
      </c>
    </row>
    <row r="4" spans="1:226" ht="15.75" customHeight="1" x14ac:dyDescent="0.25">
      <c r="A4" s="9" t="s">
        <v>19</v>
      </c>
      <c r="B4" s="135" t="s">
        <v>470</v>
      </c>
      <c r="C4" s="10">
        <v>70</v>
      </c>
      <c r="D4" s="134" t="s">
        <v>471</v>
      </c>
      <c r="E4" s="112"/>
      <c r="F4" s="113"/>
      <c r="G4" s="113"/>
      <c r="H4" s="113"/>
      <c r="I4" s="113"/>
      <c r="J4" s="114"/>
      <c r="K4" s="114"/>
      <c r="L4" s="114"/>
      <c r="M4" s="114"/>
      <c r="N4" s="114"/>
      <c r="O4" s="113"/>
      <c r="P4" s="127"/>
      <c r="Q4" s="133">
        <v>4.5</v>
      </c>
    </row>
    <row r="5" spans="1:226" ht="15.75" hidden="1" customHeight="1" x14ac:dyDescent="0.25">
      <c r="A5" s="9" t="s">
        <v>23</v>
      </c>
      <c r="B5" s="135" t="s">
        <v>24</v>
      </c>
      <c r="C5" s="10">
        <v>45</v>
      </c>
      <c r="D5" s="72" t="s">
        <v>25</v>
      </c>
      <c r="E5" s="112"/>
      <c r="F5" s="113"/>
      <c r="G5" s="113"/>
      <c r="H5" s="113"/>
      <c r="I5" s="113"/>
      <c r="J5" s="114"/>
      <c r="K5" s="114"/>
      <c r="L5" s="114"/>
      <c r="M5" s="114"/>
      <c r="N5" s="114"/>
      <c r="O5" s="113"/>
      <c r="P5" s="127"/>
      <c r="Q5" s="133">
        <v>4.5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</row>
    <row r="6" spans="1:226" ht="15" customHeight="1" x14ac:dyDescent="0.25">
      <c r="A6" s="6" t="s">
        <v>28</v>
      </c>
      <c r="B6" s="135" t="s">
        <v>29</v>
      </c>
      <c r="C6" s="17">
        <v>120</v>
      </c>
      <c r="D6" s="105" t="s">
        <v>30</v>
      </c>
      <c r="E6" s="115"/>
      <c r="F6" s="116"/>
      <c r="G6" s="116"/>
      <c r="H6" s="116"/>
      <c r="I6" s="116"/>
      <c r="J6" s="116"/>
      <c r="K6" s="116"/>
      <c r="L6" s="116"/>
      <c r="M6" s="117"/>
      <c r="N6" s="117"/>
      <c r="O6" s="116"/>
      <c r="P6" s="128"/>
      <c r="Q6" s="133">
        <v>4.5</v>
      </c>
    </row>
    <row r="7" spans="1:226" ht="15" hidden="1" customHeight="1" x14ac:dyDescent="0.25">
      <c r="A7" s="135" t="s">
        <v>482</v>
      </c>
      <c r="B7" s="135" t="s">
        <v>483</v>
      </c>
      <c r="C7" s="17">
        <v>120</v>
      </c>
      <c r="D7" s="105" t="s">
        <v>47</v>
      </c>
      <c r="E7" s="115"/>
      <c r="F7" s="116"/>
      <c r="G7" s="116"/>
      <c r="H7" s="116"/>
      <c r="I7" s="116"/>
      <c r="J7" s="116"/>
      <c r="K7" s="116"/>
      <c r="L7" s="116"/>
      <c r="M7" s="117"/>
      <c r="N7" s="117"/>
      <c r="O7" s="116"/>
      <c r="P7" s="128"/>
      <c r="Q7" s="133">
        <v>5.5</v>
      </c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</row>
    <row r="8" spans="1:226" ht="15" hidden="1" customHeight="1" x14ac:dyDescent="0.25">
      <c r="A8" s="6" t="s">
        <v>34</v>
      </c>
      <c r="B8" s="135" t="s">
        <v>35</v>
      </c>
      <c r="C8" s="10">
        <v>70</v>
      </c>
      <c r="D8" s="72" t="s">
        <v>26</v>
      </c>
      <c r="E8" s="112"/>
      <c r="F8" s="113"/>
      <c r="G8" s="113"/>
      <c r="H8" s="113"/>
      <c r="I8" s="113"/>
      <c r="J8" s="113"/>
      <c r="K8" s="114"/>
      <c r="L8" s="114"/>
      <c r="M8" s="114"/>
      <c r="N8" s="113"/>
      <c r="O8" s="113"/>
      <c r="P8" s="127"/>
      <c r="Q8" s="133">
        <v>4.5</v>
      </c>
    </row>
    <row r="9" spans="1:226" ht="15" hidden="1" customHeight="1" x14ac:dyDescent="0.25">
      <c r="A9" s="6" t="s">
        <v>34</v>
      </c>
      <c r="B9" s="135" t="s">
        <v>36</v>
      </c>
      <c r="C9" s="10">
        <v>70</v>
      </c>
      <c r="D9" s="72" t="s">
        <v>37</v>
      </c>
      <c r="E9" s="112"/>
      <c r="F9" s="113"/>
      <c r="G9" s="113"/>
      <c r="H9" s="113"/>
      <c r="I9" s="113"/>
      <c r="J9" s="113"/>
      <c r="K9" s="114"/>
      <c r="L9" s="114"/>
      <c r="M9" s="114"/>
      <c r="N9" s="113"/>
      <c r="O9" s="113"/>
      <c r="P9" s="127"/>
      <c r="Q9" s="133">
        <v>6</v>
      </c>
    </row>
    <row r="10" spans="1:226" ht="15" hidden="1" customHeight="1" x14ac:dyDescent="0.25">
      <c r="A10" s="6" t="s">
        <v>34</v>
      </c>
      <c r="B10" s="135" t="s">
        <v>38</v>
      </c>
      <c r="C10" s="10">
        <v>70</v>
      </c>
      <c r="D10" s="72" t="s">
        <v>39</v>
      </c>
      <c r="E10" s="112"/>
      <c r="F10" s="113"/>
      <c r="G10" s="113"/>
      <c r="H10" s="113"/>
      <c r="I10" s="113"/>
      <c r="J10" s="113"/>
      <c r="K10" s="114"/>
      <c r="L10" s="114"/>
      <c r="M10" s="114"/>
      <c r="N10" s="113"/>
      <c r="O10" s="113"/>
      <c r="P10" s="127"/>
      <c r="Q10" s="133">
        <v>6</v>
      </c>
    </row>
    <row r="11" spans="1:226" ht="15" customHeight="1" x14ac:dyDescent="0.25">
      <c r="A11" s="6" t="s">
        <v>34</v>
      </c>
      <c r="B11" s="135" t="s">
        <v>56</v>
      </c>
      <c r="C11" s="10">
        <v>70</v>
      </c>
      <c r="D11" s="72" t="s">
        <v>47</v>
      </c>
      <c r="E11" s="112"/>
      <c r="F11" s="113"/>
      <c r="G11" s="113"/>
      <c r="H11" s="113"/>
      <c r="I11" s="113"/>
      <c r="J11" s="113"/>
      <c r="K11" s="114"/>
      <c r="L11" s="114"/>
      <c r="M11" s="114"/>
      <c r="N11" s="113"/>
      <c r="O11" s="113"/>
      <c r="P11" s="127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</row>
    <row r="12" spans="1:226" ht="15" customHeight="1" x14ac:dyDescent="0.25">
      <c r="A12" s="6" t="s">
        <v>40</v>
      </c>
      <c r="B12" s="135" t="s">
        <v>484</v>
      </c>
      <c r="C12" s="10">
        <v>60</v>
      </c>
      <c r="D12" s="72" t="s">
        <v>197</v>
      </c>
      <c r="E12" s="112"/>
      <c r="F12" s="113"/>
      <c r="G12" s="113"/>
      <c r="H12" s="113"/>
      <c r="I12" s="113"/>
      <c r="J12" s="142"/>
      <c r="K12" s="142"/>
      <c r="L12" s="142"/>
      <c r="M12" s="137"/>
      <c r="N12" s="137"/>
      <c r="O12" s="113"/>
      <c r="P12" s="127"/>
      <c r="Q12" s="133">
        <v>4.5</v>
      </c>
    </row>
    <row r="13" spans="1:226" ht="15" hidden="1" customHeight="1" x14ac:dyDescent="0.25">
      <c r="A13" s="6" t="s">
        <v>42</v>
      </c>
      <c r="B13" s="135" t="s">
        <v>43</v>
      </c>
      <c r="C13" s="10">
        <v>60</v>
      </c>
      <c r="D13" s="72" t="s">
        <v>44</v>
      </c>
      <c r="E13" s="112"/>
      <c r="F13" s="113"/>
      <c r="G13" s="113"/>
      <c r="H13" s="113"/>
      <c r="I13" s="113"/>
      <c r="J13" s="113"/>
      <c r="K13" s="114"/>
      <c r="L13" s="114"/>
      <c r="M13" s="114"/>
      <c r="N13" s="113"/>
      <c r="O13" s="113"/>
      <c r="P13" s="127"/>
      <c r="Q13" s="133">
        <v>4</v>
      </c>
    </row>
    <row r="14" spans="1:226" ht="15" hidden="1" customHeight="1" x14ac:dyDescent="0.25">
      <c r="A14" s="6" t="s">
        <v>42</v>
      </c>
      <c r="B14" s="135" t="s">
        <v>46</v>
      </c>
      <c r="C14" s="10">
        <v>60</v>
      </c>
      <c r="D14" s="72" t="s">
        <v>47</v>
      </c>
      <c r="E14" s="112"/>
      <c r="F14" s="113"/>
      <c r="G14" s="113"/>
      <c r="H14" s="113"/>
      <c r="I14" s="113"/>
      <c r="J14" s="113"/>
      <c r="K14" s="114"/>
      <c r="L14" s="114"/>
      <c r="M14" s="114"/>
      <c r="N14" s="113"/>
      <c r="O14" s="113"/>
      <c r="P14" s="127"/>
      <c r="Q14" s="133">
        <v>4</v>
      </c>
    </row>
    <row r="15" spans="1:226" ht="15" customHeight="1" x14ac:dyDescent="0.25">
      <c r="A15" s="6" t="s">
        <v>48</v>
      </c>
      <c r="B15" s="135" t="s">
        <v>49</v>
      </c>
      <c r="C15" s="10">
        <v>90</v>
      </c>
      <c r="D15" s="72" t="s">
        <v>50</v>
      </c>
      <c r="E15" s="112"/>
      <c r="F15" s="113"/>
      <c r="G15" s="113"/>
      <c r="H15" s="113"/>
      <c r="I15" s="113"/>
      <c r="J15" s="113"/>
      <c r="K15" s="114"/>
      <c r="L15" s="114"/>
      <c r="M15" s="114"/>
      <c r="N15" s="113"/>
      <c r="O15" s="113"/>
      <c r="P15" s="127"/>
      <c r="Q15" s="133">
        <v>4</v>
      </c>
    </row>
    <row r="16" spans="1:226" ht="15" hidden="1" customHeight="1" x14ac:dyDescent="0.25">
      <c r="A16" s="6" t="s">
        <v>51</v>
      </c>
      <c r="B16" s="135" t="s">
        <v>52</v>
      </c>
      <c r="C16" s="17">
        <v>80</v>
      </c>
      <c r="D16" s="105" t="s">
        <v>47</v>
      </c>
      <c r="E16" s="115"/>
      <c r="F16" s="116"/>
      <c r="G16" s="116"/>
      <c r="H16" s="116"/>
      <c r="I16" s="116"/>
      <c r="J16" s="116"/>
      <c r="K16" s="116"/>
      <c r="L16" s="117"/>
      <c r="M16" s="117"/>
      <c r="N16" s="117"/>
      <c r="O16" s="116"/>
      <c r="P16" s="128"/>
      <c r="Q16" s="133">
        <v>4.5</v>
      </c>
    </row>
    <row r="17" spans="1:226" ht="15" hidden="1" customHeight="1" x14ac:dyDescent="0.25">
      <c r="A17" s="6" t="s">
        <v>53</v>
      </c>
      <c r="B17" s="135" t="s">
        <v>54</v>
      </c>
      <c r="C17" s="17">
        <v>50</v>
      </c>
      <c r="D17" s="105" t="s">
        <v>55</v>
      </c>
      <c r="E17" s="115"/>
      <c r="F17" s="116"/>
      <c r="G17" s="116"/>
      <c r="H17" s="116"/>
      <c r="I17" s="116"/>
      <c r="J17" s="117"/>
      <c r="K17" s="117"/>
      <c r="L17" s="117"/>
      <c r="M17" s="116"/>
      <c r="N17" s="116"/>
      <c r="O17" s="116"/>
      <c r="P17" s="128"/>
      <c r="Q17" s="133">
        <v>4</v>
      </c>
    </row>
    <row r="18" spans="1:226" ht="15.75" hidden="1" customHeight="1" x14ac:dyDescent="0.25">
      <c r="A18" s="6" t="s">
        <v>57</v>
      </c>
      <c r="B18" s="135" t="s">
        <v>58</v>
      </c>
      <c r="C18" s="10">
        <v>80</v>
      </c>
      <c r="D18" s="72" t="s">
        <v>59</v>
      </c>
      <c r="E18" s="112"/>
      <c r="F18" s="113"/>
      <c r="G18" s="113"/>
      <c r="H18" s="114"/>
      <c r="I18" s="114"/>
      <c r="J18" s="114"/>
      <c r="K18" s="113"/>
      <c r="L18" s="113"/>
      <c r="M18" s="113"/>
      <c r="N18" s="113"/>
      <c r="O18" s="113"/>
      <c r="P18" s="127"/>
      <c r="Q18" s="133">
        <v>4</v>
      </c>
    </row>
    <row r="19" spans="1:226" ht="15.75" customHeight="1" x14ac:dyDescent="0.25">
      <c r="A19" s="6" t="s">
        <v>57</v>
      </c>
      <c r="B19" s="135" t="s">
        <v>545</v>
      </c>
      <c r="C19" s="10">
        <v>80</v>
      </c>
      <c r="D19" s="134" t="s">
        <v>564</v>
      </c>
      <c r="E19" s="112"/>
      <c r="F19" s="113"/>
      <c r="G19" s="113"/>
      <c r="H19" s="113"/>
      <c r="I19" s="137"/>
      <c r="J19" s="137"/>
      <c r="K19" s="142"/>
      <c r="L19" s="136"/>
      <c r="M19" s="136"/>
      <c r="N19" s="138"/>
      <c r="O19" s="113"/>
      <c r="P19" s="127"/>
      <c r="Q19" s="133">
        <v>4</v>
      </c>
    </row>
    <row r="20" spans="1:226" ht="15" customHeight="1" x14ac:dyDescent="0.25">
      <c r="A20" s="6" t="s">
        <v>546</v>
      </c>
      <c r="B20" s="135" t="s">
        <v>547</v>
      </c>
      <c r="C20" s="10">
        <v>80</v>
      </c>
      <c r="D20" s="134" t="s">
        <v>565</v>
      </c>
      <c r="E20" s="112"/>
      <c r="F20" s="113"/>
      <c r="G20" s="113"/>
      <c r="H20" s="113"/>
      <c r="I20" s="137"/>
      <c r="J20" s="137"/>
      <c r="K20" s="142"/>
      <c r="L20" s="136"/>
      <c r="M20" s="136"/>
      <c r="N20" s="138"/>
      <c r="O20" s="113"/>
      <c r="P20" s="127"/>
      <c r="Q20" s="133">
        <v>4</v>
      </c>
    </row>
    <row r="21" spans="1:226" ht="15" customHeight="1" x14ac:dyDescent="0.25">
      <c r="A21" s="9" t="s">
        <v>60</v>
      </c>
      <c r="B21" s="135" t="s">
        <v>61</v>
      </c>
      <c r="C21" s="17">
        <v>30</v>
      </c>
      <c r="D21" s="105" t="s">
        <v>25</v>
      </c>
      <c r="E21" s="115"/>
      <c r="F21" s="116"/>
      <c r="G21" s="116"/>
      <c r="H21" s="116"/>
      <c r="I21" s="141"/>
      <c r="J21" s="141"/>
      <c r="K21" s="141"/>
      <c r="L21" s="141"/>
      <c r="M21" s="141"/>
      <c r="N21" s="141"/>
      <c r="O21" s="116"/>
      <c r="P21" s="128"/>
      <c r="Q21" s="133">
        <v>4</v>
      </c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</row>
    <row r="22" spans="1:226" ht="15" customHeight="1" x14ac:dyDescent="0.25">
      <c r="A22" s="9" t="s">
        <v>60</v>
      </c>
      <c r="B22" s="135" t="s">
        <v>62</v>
      </c>
      <c r="C22" s="17">
        <v>30</v>
      </c>
      <c r="D22" s="105" t="s">
        <v>63</v>
      </c>
      <c r="E22" s="115"/>
      <c r="F22" s="116"/>
      <c r="G22" s="116"/>
      <c r="H22" s="116"/>
      <c r="I22" s="141"/>
      <c r="J22" s="141"/>
      <c r="K22" s="141"/>
      <c r="L22" s="141"/>
      <c r="M22" s="141"/>
      <c r="N22" s="141"/>
      <c r="O22" s="116"/>
      <c r="P22" s="128"/>
      <c r="Q22" s="133">
        <v>4</v>
      </c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</row>
    <row r="23" spans="1:226" ht="15" customHeight="1" x14ac:dyDescent="0.25">
      <c r="A23" s="140" t="s">
        <v>518</v>
      </c>
      <c r="B23" s="135" t="s">
        <v>555</v>
      </c>
      <c r="C23" s="17">
        <v>15</v>
      </c>
      <c r="D23" s="105" t="s">
        <v>47</v>
      </c>
      <c r="E23" s="115"/>
      <c r="F23" s="116"/>
      <c r="G23" s="116"/>
      <c r="H23" s="116"/>
      <c r="I23" s="141"/>
      <c r="J23" s="141"/>
      <c r="K23" s="141"/>
      <c r="L23" s="141"/>
      <c r="M23" s="141"/>
      <c r="N23" s="116"/>
      <c r="O23" s="116"/>
      <c r="P23" s="128"/>
      <c r="Q23" s="133">
        <v>3</v>
      </c>
    </row>
    <row r="24" spans="1:226" ht="15" customHeight="1" x14ac:dyDescent="0.25">
      <c r="A24" s="140" t="s">
        <v>517</v>
      </c>
      <c r="C24" s="17">
        <v>10</v>
      </c>
      <c r="D24" s="105" t="s">
        <v>59</v>
      </c>
      <c r="E24" s="115"/>
      <c r="F24" s="116"/>
      <c r="G24" s="141"/>
      <c r="H24" s="141"/>
      <c r="I24" s="141"/>
      <c r="J24" s="141"/>
      <c r="K24" s="141"/>
      <c r="L24" s="141"/>
      <c r="M24" s="141"/>
      <c r="N24" s="116"/>
      <c r="O24" s="116"/>
      <c r="P24" s="128"/>
      <c r="Q24" s="133">
        <v>3</v>
      </c>
    </row>
    <row r="25" spans="1:226" ht="15" customHeight="1" x14ac:dyDescent="0.25">
      <c r="A25" s="6" t="s">
        <v>64</v>
      </c>
      <c r="C25" s="17">
        <v>100</v>
      </c>
      <c r="D25" s="105" t="s">
        <v>65</v>
      </c>
      <c r="E25" s="115"/>
      <c r="F25" s="116"/>
      <c r="G25" s="116"/>
      <c r="H25" s="116"/>
      <c r="I25" s="116"/>
      <c r="J25" s="117"/>
      <c r="K25" s="117"/>
      <c r="L25" s="117"/>
      <c r="M25" s="116"/>
      <c r="N25" s="116"/>
      <c r="O25" s="116"/>
      <c r="P25" s="128"/>
      <c r="Q25" s="133">
        <v>4</v>
      </c>
    </row>
    <row r="26" spans="1:226" ht="15" customHeight="1" x14ac:dyDescent="0.25">
      <c r="A26" s="6" t="s">
        <v>66</v>
      </c>
      <c r="B26" s="135" t="s">
        <v>67</v>
      </c>
      <c r="C26" s="17">
        <v>45</v>
      </c>
      <c r="D26" s="105" t="s">
        <v>59</v>
      </c>
      <c r="E26" s="115"/>
      <c r="F26" s="116"/>
      <c r="G26" s="116"/>
      <c r="H26" s="116"/>
      <c r="I26" s="116"/>
      <c r="J26" s="116"/>
      <c r="K26" s="116"/>
      <c r="L26" s="116"/>
      <c r="M26" s="117"/>
      <c r="N26" s="117"/>
      <c r="O26" s="116"/>
      <c r="P26" s="128"/>
      <c r="Q26" s="133">
        <v>4</v>
      </c>
    </row>
    <row r="27" spans="1:226" ht="15" customHeight="1" x14ac:dyDescent="0.25">
      <c r="A27" s="6" t="s">
        <v>66</v>
      </c>
      <c r="B27" s="135" t="s">
        <v>69</v>
      </c>
      <c r="C27" s="17">
        <v>100</v>
      </c>
      <c r="D27" s="105" t="s">
        <v>70</v>
      </c>
      <c r="E27" s="115"/>
      <c r="F27" s="116"/>
      <c r="G27" s="116"/>
      <c r="H27" s="116"/>
      <c r="I27" s="116"/>
      <c r="J27" s="116"/>
      <c r="K27" s="116"/>
      <c r="L27" s="117"/>
      <c r="M27" s="117"/>
      <c r="N27" s="117"/>
      <c r="O27" s="116"/>
      <c r="P27" s="128"/>
      <c r="Q27" s="133">
        <v>4.5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</row>
    <row r="28" spans="1:226" ht="15" customHeight="1" x14ac:dyDescent="0.25">
      <c r="A28" s="6" t="s">
        <v>66</v>
      </c>
      <c r="B28" s="135" t="s">
        <v>75</v>
      </c>
      <c r="C28" s="10">
        <v>90</v>
      </c>
      <c r="D28" s="72" t="s">
        <v>76</v>
      </c>
      <c r="E28" s="112"/>
      <c r="F28" s="113"/>
      <c r="G28" s="113"/>
      <c r="H28" s="113"/>
      <c r="I28" s="113"/>
      <c r="J28" s="113"/>
      <c r="K28" s="113"/>
      <c r="L28" s="114"/>
      <c r="M28" s="114"/>
      <c r="N28" s="114"/>
      <c r="O28" s="113"/>
      <c r="P28" s="127"/>
      <c r="Q28" s="133">
        <v>4</v>
      </c>
    </row>
    <row r="29" spans="1:226" ht="15" hidden="1" customHeight="1" x14ac:dyDescent="0.25">
      <c r="A29" s="6" t="s">
        <v>78</v>
      </c>
      <c r="B29" s="135" t="s">
        <v>79</v>
      </c>
      <c r="C29" s="10">
        <v>50</v>
      </c>
      <c r="D29" s="72" t="s">
        <v>47</v>
      </c>
      <c r="E29" s="112"/>
      <c r="F29" s="113"/>
      <c r="G29" s="113"/>
      <c r="H29" s="113"/>
      <c r="I29" s="113"/>
      <c r="J29" s="114"/>
      <c r="K29" s="114"/>
      <c r="L29" s="113"/>
      <c r="M29" s="113"/>
      <c r="N29" s="113"/>
      <c r="O29" s="113"/>
      <c r="P29" s="127"/>
      <c r="Q29" s="133">
        <v>4</v>
      </c>
    </row>
    <row r="30" spans="1:226" ht="15" customHeight="1" x14ac:dyDescent="0.25">
      <c r="A30" s="6" t="s">
        <v>544</v>
      </c>
      <c r="C30" s="10">
        <v>50</v>
      </c>
      <c r="D30" s="72" t="s">
        <v>47</v>
      </c>
      <c r="E30" s="112"/>
      <c r="F30" s="113"/>
      <c r="G30" s="113"/>
      <c r="H30" s="113"/>
      <c r="I30" s="113"/>
      <c r="J30" s="113"/>
      <c r="K30" s="137"/>
      <c r="L30" s="114"/>
      <c r="M30" s="114"/>
      <c r="N30" s="114"/>
      <c r="O30" s="113"/>
      <c r="P30" s="127"/>
      <c r="Q30" s="133">
        <v>4.5</v>
      </c>
    </row>
    <row r="31" spans="1:226" ht="15" hidden="1" customHeight="1" x14ac:dyDescent="0.25">
      <c r="A31" s="6" t="s">
        <v>73</v>
      </c>
      <c r="B31" s="135" t="s">
        <v>74</v>
      </c>
      <c r="C31" s="10">
        <v>90</v>
      </c>
      <c r="D31" s="72" t="s">
        <v>70</v>
      </c>
      <c r="E31" s="112"/>
      <c r="F31" s="113"/>
      <c r="G31" s="113"/>
      <c r="H31" s="113"/>
      <c r="I31" s="113"/>
      <c r="J31" s="113"/>
      <c r="K31" s="113"/>
      <c r="L31" s="114"/>
      <c r="M31" s="114"/>
      <c r="N31" s="114"/>
      <c r="O31" s="113"/>
      <c r="P31" s="127"/>
      <c r="Q31" s="133">
        <v>4.5</v>
      </c>
    </row>
    <row r="32" spans="1:226" ht="15" customHeight="1" x14ac:dyDescent="0.25">
      <c r="A32" s="6" t="s">
        <v>78</v>
      </c>
      <c r="B32" s="135" t="s">
        <v>80</v>
      </c>
      <c r="C32" s="17">
        <v>60</v>
      </c>
      <c r="D32" s="72" t="s">
        <v>76</v>
      </c>
      <c r="E32" s="118"/>
      <c r="F32" s="119"/>
      <c r="G32" s="119"/>
      <c r="H32" s="119"/>
      <c r="I32" s="119"/>
      <c r="J32" s="120"/>
      <c r="K32" s="120"/>
      <c r="L32" s="120"/>
      <c r="M32" s="119"/>
      <c r="N32" s="119"/>
      <c r="O32" s="119"/>
      <c r="P32" s="129"/>
      <c r="Q32" s="133">
        <v>4</v>
      </c>
    </row>
    <row r="33" spans="1:226" ht="15" customHeight="1" x14ac:dyDescent="0.25">
      <c r="A33" s="6" t="s">
        <v>78</v>
      </c>
      <c r="B33" s="135" t="s">
        <v>81</v>
      </c>
      <c r="C33" s="17">
        <v>60</v>
      </c>
      <c r="D33" s="72" t="s">
        <v>82</v>
      </c>
      <c r="E33" s="118"/>
      <c r="F33" s="119"/>
      <c r="G33" s="119"/>
      <c r="H33" s="119"/>
      <c r="I33" s="119"/>
      <c r="J33" s="119"/>
      <c r="K33" s="120"/>
      <c r="L33" s="120"/>
      <c r="M33" s="120"/>
      <c r="N33" s="120"/>
      <c r="O33" s="119"/>
      <c r="P33" s="129"/>
      <c r="Q33" s="133">
        <v>4</v>
      </c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  <c r="GO33" s="104"/>
      <c r="GP33" s="104"/>
      <c r="GQ33" s="104"/>
      <c r="GR33" s="104"/>
      <c r="GS33" s="104"/>
      <c r="GT33" s="104"/>
      <c r="GU33" s="104"/>
      <c r="GV33" s="104"/>
      <c r="GW33" s="104"/>
      <c r="GX33" s="104"/>
      <c r="GY33" s="104"/>
      <c r="GZ33" s="104"/>
      <c r="HA33" s="104"/>
      <c r="HB33" s="104"/>
      <c r="HC33" s="104"/>
      <c r="HD33" s="104"/>
      <c r="HE33" s="104"/>
      <c r="HF33" s="104"/>
      <c r="HG33" s="104"/>
      <c r="HH33" s="104"/>
      <c r="HI33" s="104"/>
      <c r="HJ33" s="104"/>
      <c r="HK33" s="104"/>
      <c r="HL33" s="104"/>
      <c r="HM33" s="104"/>
      <c r="HN33" s="104"/>
      <c r="HO33" s="104"/>
      <c r="HP33" s="104"/>
      <c r="HQ33" s="104"/>
      <c r="HR33" s="104"/>
    </row>
    <row r="34" spans="1:226" ht="15" customHeight="1" x14ac:dyDescent="0.25">
      <c r="A34" s="6" t="s">
        <v>78</v>
      </c>
      <c r="B34" s="135" t="s">
        <v>83</v>
      </c>
      <c r="C34" s="10">
        <v>40</v>
      </c>
      <c r="D34" s="72" t="s">
        <v>84</v>
      </c>
      <c r="E34" s="112"/>
      <c r="F34" s="113"/>
      <c r="G34" s="113"/>
      <c r="H34" s="113"/>
      <c r="I34" s="113"/>
      <c r="J34" s="113"/>
      <c r="K34" s="113"/>
      <c r="L34" s="114"/>
      <c r="M34" s="114"/>
      <c r="N34" s="113"/>
      <c r="O34" s="113"/>
      <c r="P34" s="127"/>
      <c r="Q34" s="133">
        <v>5</v>
      </c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4"/>
      <c r="GM34" s="104"/>
      <c r="GN34" s="104"/>
      <c r="GO34" s="104"/>
      <c r="GP34" s="104"/>
      <c r="GQ34" s="104"/>
      <c r="GR34" s="104"/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4"/>
      <c r="HD34" s="104"/>
      <c r="HE34" s="104"/>
      <c r="HF34" s="104"/>
      <c r="HG34" s="104"/>
      <c r="HH34" s="104"/>
      <c r="HI34" s="104"/>
      <c r="HJ34" s="104"/>
      <c r="HK34" s="104"/>
      <c r="HL34" s="104"/>
      <c r="HM34" s="104"/>
      <c r="HN34" s="104"/>
      <c r="HO34" s="104"/>
      <c r="HP34" s="104"/>
      <c r="HQ34" s="104"/>
      <c r="HR34" s="104"/>
    </row>
    <row r="35" spans="1:226" ht="15" customHeight="1" x14ac:dyDescent="0.25">
      <c r="A35" s="6" t="s">
        <v>78</v>
      </c>
      <c r="B35" s="135" t="s">
        <v>85</v>
      </c>
      <c r="C35" s="10">
        <v>60</v>
      </c>
      <c r="D35" s="72" t="s">
        <v>86</v>
      </c>
      <c r="E35" s="112"/>
      <c r="F35" s="113"/>
      <c r="G35" s="113"/>
      <c r="H35" s="113"/>
      <c r="I35" s="113"/>
      <c r="J35" s="113"/>
      <c r="K35" s="114"/>
      <c r="L35" s="114"/>
      <c r="M35" s="114"/>
      <c r="N35" s="113"/>
      <c r="O35" s="113"/>
      <c r="P35" s="127"/>
      <c r="Q35" s="133">
        <v>4</v>
      </c>
    </row>
    <row r="36" spans="1:226" ht="15" customHeight="1" x14ac:dyDescent="0.25">
      <c r="A36" s="6" t="s">
        <v>78</v>
      </c>
      <c r="B36" s="135" t="s">
        <v>505</v>
      </c>
      <c r="C36" s="10">
        <v>60</v>
      </c>
      <c r="D36" s="72" t="s">
        <v>82</v>
      </c>
      <c r="E36" s="112"/>
      <c r="F36" s="113"/>
      <c r="G36" s="113"/>
      <c r="H36" s="113"/>
      <c r="I36" s="113"/>
      <c r="J36" s="137"/>
      <c r="K36" s="114"/>
      <c r="L36" s="114"/>
      <c r="M36" s="114"/>
      <c r="N36" s="113"/>
      <c r="O36" s="113"/>
      <c r="P36" s="127"/>
      <c r="Q36" s="133">
        <v>4</v>
      </c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</row>
    <row r="37" spans="1:226" ht="15" customHeight="1" x14ac:dyDescent="0.25">
      <c r="A37" s="6" t="s">
        <v>78</v>
      </c>
      <c r="B37" s="135" t="s">
        <v>506</v>
      </c>
      <c r="C37" s="10">
        <v>60</v>
      </c>
      <c r="D37" s="72" t="s">
        <v>65</v>
      </c>
      <c r="E37" s="112"/>
      <c r="F37" s="113"/>
      <c r="G37" s="113"/>
      <c r="H37" s="113"/>
      <c r="I37" s="113"/>
      <c r="J37" s="137"/>
      <c r="K37" s="114"/>
      <c r="L37" s="114"/>
      <c r="M37" s="114"/>
      <c r="N37" s="113"/>
      <c r="O37" s="113"/>
      <c r="P37" s="127"/>
      <c r="Q37" s="133">
        <v>4.5</v>
      </c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4"/>
      <c r="FE37" s="104"/>
      <c r="FF37" s="104"/>
      <c r="FG37" s="104"/>
      <c r="FH37" s="104"/>
      <c r="FI37" s="104"/>
      <c r="FJ37" s="104"/>
      <c r="FK37" s="104"/>
      <c r="FL37" s="104"/>
      <c r="FM37" s="104"/>
      <c r="FN37" s="104"/>
      <c r="FO37" s="104"/>
      <c r="FP37" s="104"/>
      <c r="FQ37" s="104"/>
      <c r="FR37" s="104"/>
      <c r="FS37" s="104"/>
      <c r="FT37" s="104"/>
      <c r="FU37" s="104"/>
      <c r="FV37" s="104"/>
      <c r="FW37" s="104"/>
      <c r="FX37" s="104"/>
      <c r="FY37" s="104"/>
      <c r="FZ37" s="104"/>
      <c r="GA37" s="104"/>
      <c r="GB37" s="104"/>
      <c r="GC37" s="104"/>
      <c r="GD37" s="104"/>
      <c r="GE37" s="104"/>
      <c r="GF37" s="104"/>
      <c r="GG37" s="104"/>
      <c r="GH37" s="104"/>
      <c r="GI37" s="104"/>
      <c r="GJ37" s="104"/>
      <c r="GK37" s="104"/>
      <c r="GL37" s="104"/>
      <c r="GM37" s="104"/>
      <c r="GN37" s="104"/>
      <c r="GO37" s="104"/>
      <c r="GP37" s="104"/>
      <c r="GQ37" s="104"/>
      <c r="GR37" s="104"/>
      <c r="GS37" s="104"/>
      <c r="GT37" s="104"/>
      <c r="GU37" s="104"/>
      <c r="GV37" s="104"/>
      <c r="GW37" s="104"/>
      <c r="GX37" s="104"/>
      <c r="GY37" s="104"/>
      <c r="GZ37" s="104"/>
      <c r="HA37" s="104"/>
      <c r="HB37" s="104"/>
      <c r="HC37" s="104"/>
      <c r="HD37" s="104"/>
      <c r="HE37" s="104"/>
      <c r="HF37" s="104"/>
      <c r="HG37" s="104"/>
      <c r="HH37" s="104"/>
      <c r="HI37" s="104"/>
      <c r="HJ37" s="104"/>
      <c r="HK37" s="104"/>
      <c r="HL37" s="104"/>
      <c r="HM37" s="104"/>
      <c r="HN37" s="104"/>
      <c r="HO37" s="104"/>
      <c r="HP37" s="104"/>
      <c r="HQ37" s="104"/>
      <c r="HR37" s="104"/>
    </row>
    <row r="38" spans="1:226" ht="15" customHeight="1" x14ac:dyDescent="0.25">
      <c r="A38" s="135" t="s">
        <v>87</v>
      </c>
      <c r="B38" s="135" t="s">
        <v>473</v>
      </c>
      <c r="C38" s="10">
        <v>45</v>
      </c>
      <c r="D38" s="134" t="s">
        <v>474</v>
      </c>
      <c r="E38" s="112"/>
      <c r="F38" s="113"/>
      <c r="G38" s="113"/>
      <c r="H38" s="113"/>
      <c r="I38" s="113"/>
      <c r="J38" s="114"/>
      <c r="K38" s="114"/>
      <c r="L38" s="114"/>
      <c r="M38" s="114"/>
      <c r="N38" s="113"/>
      <c r="O38" s="113"/>
      <c r="P38" s="127"/>
      <c r="Q38" s="133">
        <v>5</v>
      </c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</row>
    <row r="39" spans="1:226" ht="15" customHeight="1" x14ac:dyDescent="0.25">
      <c r="A39" s="135" t="s">
        <v>87</v>
      </c>
      <c r="B39" s="135" t="s">
        <v>479</v>
      </c>
      <c r="C39" s="10">
        <v>70</v>
      </c>
      <c r="D39" s="134" t="s">
        <v>519</v>
      </c>
      <c r="E39" s="112"/>
      <c r="F39" s="113"/>
      <c r="G39" s="113"/>
      <c r="H39" s="113"/>
      <c r="I39" s="113"/>
      <c r="J39" s="114"/>
      <c r="K39" s="114"/>
      <c r="L39" s="114"/>
      <c r="M39" s="114"/>
      <c r="N39" s="113"/>
      <c r="O39" s="113"/>
      <c r="P39" s="127"/>
      <c r="Q39" s="133">
        <v>5</v>
      </c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  <c r="GT39" s="104"/>
      <c r="GU39" s="104"/>
      <c r="GV39" s="104"/>
      <c r="GW39" s="104"/>
      <c r="GX39" s="104"/>
      <c r="GY39" s="104"/>
      <c r="GZ39" s="104"/>
      <c r="HA39" s="104"/>
      <c r="HB39" s="104"/>
      <c r="HC39" s="104"/>
      <c r="HD39" s="104"/>
      <c r="HE39" s="104"/>
      <c r="HF39" s="104"/>
      <c r="HG39" s="104"/>
      <c r="HH39" s="104"/>
      <c r="HI39" s="104"/>
      <c r="HJ39" s="104"/>
      <c r="HK39" s="104"/>
      <c r="HL39" s="104"/>
      <c r="HM39" s="104"/>
      <c r="HN39" s="104"/>
      <c r="HO39" s="104"/>
      <c r="HP39" s="104"/>
      <c r="HQ39" s="104"/>
      <c r="HR39" s="104"/>
    </row>
    <row r="40" spans="1:226" ht="15" hidden="1" customHeight="1" x14ac:dyDescent="0.25">
      <c r="A40" s="135" t="s">
        <v>87</v>
      </c>
      <c r="B40" s="135" t="s">
        <v>480</v>
      </c>
      <c r="C40" s="10">
        <v>60</v>
      </c>
      <c r="D40" s="134" t="s">
        <v>520</v>
      </c>
      <c r="E40" s="112"/>
      <c r="F40" s="113"/>
      <c r="G40" s="113"/>
      <c r="H40" s="113"/>
      <c r="I40" s="113"/>
      <c r="J40" s="114"/>
      <c r="K40" s="114"/>
      <c r="L40" s="114"/>
      <c r="M40" s="114"/>
      <c r="N40" s="113"/>
      <c r="O40" s="113"/>
      <c r="P40" s="127"/>
      <c r="Q40" s="133">
        <v>5</v>
      </c>
    </row>
    <row r="41" spans="1:226" ht="15" customHeight="1" x14ac:dyDescent="0.25">
      <c r="A41" s="135" t="s">
        <v>87</v>
      </c>
      <c r="B41" s="135" t="s">
        <v>481</v>
      </c>
      <c r="C41" s="10">
        <v>60</v>
      </c>
      <c r="D41" s="134" t="s">
        <v>76</v>
      </c>
      <c r="E41" s="112"/>
      <c r="F41" s="113"/>
      <c r="G41" s="113"/>
      <c r="H41" s="113"/>
      <c r="I41" s="113"/>
      <c r="J41" s="114"/>
      <c r="K41" s="114"/>
      <c r="L41" s="114"/>
      <c r="M41" s="114"/>
      <c r="N41" s="113"/>
      <c r="O41" s="113"/>
      <c r="P41" s="127"/>
      <c r="Q41" s="133">
        <v>5</v>
      </c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</row>
    <row r="42" spans="1:226" ht="15" hidden="1" customHeight="1" x14ac:dyDescent="0.25">
      <c r="A42" s="6" t="s">
        <v>89</v>
      </c>
      <c r="C42" s="10">
        <v>60</v>
      </c>
      <c r="D42" s="72" t="s">
        <v>76</v>
      </c>
      <c r="E42" s="112"/>
      <c r="F42" s="113"/>
      <c r="G42" s="113"/>
      <c r="H42" s="113"/>
      <c r="I42" s="113"/>
      <c r="J42" s="114"/>
      <c r="K42" s="114"/>
      <c r="L42" s="114"/>
      <c r="M42" s="114"/>
      <c r="N42" s="113"/>
      <c r="O42" s="113"/>
      <c r="P42" s="127"/>
      <c r="Q42" s="133">
        <v>4</v>
      </c>
    </row>
    <row r="43" spans="1:226" ht="15" customHeight="1" x14ac:dyDescent="0.25">
      <c r="A43" s="6" t="s">
        <v>91</v>
      </c>
      <c r="B43" s="135" t="s">
        <v>92</v>
      </c>
      <c r="C43" s="10">
        <v>30</v>
      </c>
      <c r="D43" s="72" t="s">
        <v>76</v>
      </c>
      <c r="E43" s="112"/>
      <c r="F43" s="113"/>
      <c r="G43" s="113"/>
      <c r="H43" s="113"/>
      <c r="I43" s="114"/>
      <c r="J43" s="114"/>
      <c r="K43" s="114"/>
      <c r="L43" s="113"/>
      <c r="M43" s="113"/>
      <c r="N43" s="113"/>
      <c r="O43" s="113"/>
      <c r="P43" s="127"/>
      <c r="Q43" s="133">
        <v>4</v>
      </c>
    </row>
    <row r="44" spans="1:226" ht="15" hidden="1" customHeight="1" x14ac:dyDescent="0.25">
      <c r="A44" s="6" t="s">
        <v>96</v>
      </c>
      <c r="B44" s="135" t="s">
        <v>97</v>
      </c>
      <c r="C44" s="10">
        <v>30</v>
      </c>
      <c r="D44" s="72" t="s">
        <v>98</v>
      </c>
      <c r="E44" s="112"/>
      <c r="F44" s="113"/>
      <c r="G44" s="113"/>
      <c r="H44" s="113"/>
      <c r="I44" s="113"/>
      <c r="J44" s="113"/>
      <c r="K44" s="114"/>
      <c r="L44" s="114"/>
      <c r="M44" s="114"/>
      <c r="N44" s="113"/>
      <c r="O44" s="113"/>
      <c r="P44" s="127"/>
      <c r="Q44" s="133">
        <v>4</v>
      </c>
    </row>
    <row r="45" spans="1:226" ht="15" customHeight="1" x14ac:dyDescent="0.25">
      <c r="A45" s="6" t="s">
        <v>91</v>
      </c>
      <c r="B45" s="135" t="s">
        <v>472</v>
      </c>
      <c r="C45" s="10">
        <v>30</v>
      </c>
      <c r="D45" s="134" t="s">
        <v>47</v>
      </c>
      <c r="E45" s="112"/>
      <c r="F45" s="113"/>
      <c r="G45" s="113"/>
      <c r="H45" s="113"/>
      <c r="I45" s="114"/>
      <c r="J45" s="114"/>
      <c r="K45" s="114"/>
      <c r="L45" s="113"/>
      <c r="M45" s="113"/>
      <c r="N45" s="113"/>
      <c r="O45" s="113"/>
      <c r="P45" s="127"/>
      <c r="Q45" s="133">
        <v>4</v>
      </c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</row>
    <row r="46" spans="1:226" ht="15" customHeight="1" x14ac:dyDescent="0.25">
      <c r="A46" s="6" t="s">
        <v>93</v>
      </c>
      <c r="B46" s="135" t="s">
        <v>94</v>
      </c>
      <c r="C46" s="10">
        <v>70</v>
      </c>
      <c r="D46" s="72" t="s">
        <v>95</v>
      </c>
      <c r="E46" s="112"/>
      <c r="F46" s="113"/>
      <c r="G46" s="113"/>
      <c r="H46" s="113"/>
      <c r="I46" s="113"/>
      <c r="J46" s="113"/>
      <c r="K46" s="114"/>
      <c r="L46" s="114"/>
      <c r="M46" s="114"/>
      <c r="N46" s="113"/>
      <c r="O46" s="113"/>
      <c r="P46" s="127"/>
      <c r="Q46" s="133">
        <v>4</v>
      </c>
    </row>
    <row r="47" spans="1:226" ht="15" customHeight="1" x14ac:dyDescent="0.25">
      <c r="A47" s="6" t="s">
        <v>96</v>
      </c>
      <c r="C47" s="10">
        <v>30</v>
      </c>
      <c r="D47" s="134" t="s">
        <v>70</v>
      </c>
      <c r="E47" s="112"/>
      <c r="F47" s="113"/>
      <c r="G47" s="113"/>
      <c r="H47" s="113"/>
      <c r="I47" s="113"/>
      <c r="J47" s="113"/>
      <c r="K47" s="142"/>
      <c r="L47" s="142"/>
      <c r="M47" s="142"/>
      <c r="N47" s="138"/>
      <c r="O47" s="113"/>
      <c r="P47" s="127"/>
      <c r="Q47" s="133">
        <v>4</v>
      </c>
    </row>
    <row r="48" spans="1:226" ht="15" hidden="1" customHeight="1" x14ac:dyDescent="0.25">
      <c r="A48" s="6" t="s">
        <v>537</v>
      </c>
      <c r="B48" s="135" t="s">
        <v>538</v>
      </c>
      <c r="C48" s="10">
        <v>20</v>
      </c>
      <c r="D48" s="72" t="s">
        <v>539</v>
      </c>
      <c r="E48" s="112"/>
      <c r="F48" s="113"/>
      <c r="G48" s="113"/>
      <c r="H48" s="137"/>
      <c r="I48" s="137"/>
      <c r="J48" s="137"/>
      <c r="K48" s="142"/>
      <c r="L48" s="142"/>
      <c r="M48" s="142"/>
      <c r="N48" s="113"/>
      <c r="O48" s="113"/>
      <c r="P48" s="127"/>
      <c r="Q48" s="133">
        <v>4</v>
      </c>
    </row>
    <row r="49" spans="1:226" ht="15" hidden="1" customHeight="1" x14ac:dyDescent="0.25">
      <c r="A49" s="6" t="s">
        <v>100</v>
      </c>
      <c r="B49" s="135" t="s">
        <v>101</v>
      </c>
      <c r="C49" s="10">
        <v>60</v>
      </c>
      <c r="D49" s="72" t="s">
        <v>102</v>
      </c>
      <c r="E49" s="112"/>
      <c r="F49" s="113"/>
      <c r="G49" s="113"/>
      <c r="H49" s="113"/>
      <c r="I49" s="113"/>
      <c r="J49" s="113"/>
      <c r="K49" s="114"/>
      <c r="L49" s="114"/>
      <c r="M49" s="113"/>
      <c r="N49" s="113"/>
      <c r="O49" s="113"/>
      <c r="P49" s="127"/>
      <c r="Q49" s="133">
        <v>4.5</v>
      </c>
    </row>
    <row r="50" spans="1:226" ht="15" customHeight="1" x14ac:dyDescent="0.25">
      <c r="A50" s="6" t="s">
        <v>99</v>
      </c>
      <c r="B50" s="135" t="s">
        <v>556</v>
      </c>
      <c r="C50" s="10">
        <v>45</v>
      </c>
      <c r="D50" s="72" t="s">
        <v>76</v>
      </c>
      <c r="E50" s="112"/>
      <c r="F50" s="113"/>
      <c r="G50" s="113"/>
      <c r="H50" s="137"/>
      <c r="I50" s="137"/>
      <c r="J50" s="137"/>
      <c r="K50" s="113"/>
      <c r="L50" s="113"/>
      <c r="M50" s="113"/>
      <c r="N50" s="113"/>
      <c r="O50" s="113"/>
      <c r="P50" s="127"/>
      <c r="Q50" s="133">
        <v>4.5</v>
      </c>
    </row>
    <row r="51" spans="1:226" ht="15" customHeight="1" x14ac:dyDescent="0.25">
      <c r="A51" s="6" t="s">
        <v>99</v>
      </c>
      <c r="B51" s="135" t="s">
        <v>475</v>
      </c>
      <c r="C51" s="10">
        <v>60</v>
      </c>
      <c r="D51" s="72" t="s">
        <v>76</v>
      </c>
      <c r="E51" s="112"/>
      <c r="F51" s="113"/>
      <c r="G51" s="113"/>
      <c r="H51" s="113"/>
      <c r="I51" s="114"/>
      <c r="J51" s="114"/>
      <c r="K51" s="114"/>
      <c r="L51" s="114"/>
      <c r="M51" s="113"/>
      <c r="N51" s="113"/>
      <c r="O51" s="113"/>
      <c r="P51" s="127"/>
      <c r="Q51" s="133">
        <v>4</v>
      </c>
    </row>
    <row r="52" spans="1:226" ht="15" hidden="1" customHeight="1" x14ac:dyDescent="0.25">
      <c r="A52" s="6" t="s">
        <v>106</v>
      </c>
      <c r="B52" s="135" t="s">
        <v>107</v>
      </c>
      <c r="C52" s="10">
        <v>30</v>
      </c>
      <c r="D52" s="72" t="s">
        <v>108</v>
      </c>
      <c r="E52" s="112"/>
      <c r="F52" s="113"/>
      <c r="G52" s="113"/>
      <c r="H52" s="113"/>
      <c r="I52" s="113"/>
      <c r="J52" s="114"/>
      <c r="K52" s="114"/>
      <c r="L52" s="114"/>
      <c r="M52" s="114"/>
      <c r="N52" s="114"/>
      <c r="O52" s="113"/>
      <c r="P52" s="127"/>
      <c r="Q52" s="133">
        <v>4.5</v>
      </c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</row>
    <row r="53" spans="1:226" ht="15" customHeight="1" x14ac:dyDescent="0.25">
      <c r="A53" s="6" t="s">
        <v>99</v>
      </c>
      <c r="B53" s="135" t="s">
        <v>476</v>
      </c>
      <c r="C53" s="17">
        <v>120</v>
      </c>
      <c r="D53" s="105" t="s">
        <v>540</v>
      </c>
      <c r="E53" s="115"/>
      <c r="F53" s="116"/>
      <c r="G53" s="116"/>
      <c r="H53" s="116"/>
      <c r="I53" s="117"/>
      <c r="J53" s="117"/>
      <c r="K53" s="117"/>
      <c r="L53" s="116"/>
      <c r="M53" s="116"/>
      <c r="N53" s="116"/>
      <c r="O53" s="116"/>
      <c r="P53" s="128"/>
      <c r="Q53" s="133">
        <v>4</v>
      </c>
    </row>
    <row r="54" spans="1:226" ht="15" hidden="1" customHeight="1" x14ac:dyDescent="0.25">
      <c r="A54" s="6" t="s">
        <v>103</v>
      </c>
      <c r="C54" s="17">
        <v>100</v>
      </c>
      <c r="D54" s="72" t="s">
        <v>76</v>
      </c>
      <c r="E54" s="112"/>
      <c r="F54" s="113"/>
      <c r="G54" s="113"/>
      <c r="H54" s="113"/>
      <c r="I54" s="113"/>
      <c r="J54" s="113"/>
      <c r="K54" s="113"/>
      <c r="L54" s="114"/>
      <c r="M54" s="114"/>
      <c r="N54" s="114"/>
      <c r="O54" s="113"/>
      <c r="P54" s="127"/>
      <c r="Q54" s="133">
        <v>4</v>
      </c>
    </row>
    <row r="55" spans="1:226" ht="15" hidden="1" customHeight="1" x14ac:dyDescent="0.25">
      <c r="A55" s="6" t="s">
        <v>569</v>
      </c>
      <c r="B55" s="135" t="s">
        <v>104</v>
      </c>
      <c r="C55" s="10">
        <v>120</v>
      </c>
      <c r="D55" s="72" t="s">
        <v>105</v>
      </c>
      <c r="E55" s="112"/>
      <c r="F55" s="113"/>
      <c r="G55" s="113"/>
      <c r="H55" s="113"/>
      <c r="I55" s="113"/>
      <c r="J55" s="113"/>
      <c r="K55" s="113"/>
      <c r="L55" s="113"/>
      <c r="M55" s="114"/>
      <c r="N55" s="114"/>
      <c r="O55" s="113"/>
      <c r="P55" s="127"/>
      <c r="Q55" s="133">
        <v>5</v>
      </c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  <c r="FL55" s="104"/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4"/>
      <c r="GA55" s="104"/>
      <c r="GB55" s="104"/>
      <c r="GC55" s="104"/>
      <c r="GD55" s="104"/>
      <c r="GE55" s="104"/>
      <c r="GF55" s="104"/>
      <c r="GG55" s="104"/>
      <c r="GH55" s="104"/>
      <c r="GI55" s="104"/>
      <c r="GJ55" s="104"/>
      <c r="GK55" s="104"/>
      <c r="GL55" s="104"/>
      <c r="GM55" s="104"/>
      <c r="GN55" s="104"/>
      <c r="GO55" s="104"/>
      <c r="GP55" s="104"/>
      <c r="GQ55" s="104"/>
      <c r="GR55" s="104"/>
      <c r="GS55" s="104"/>
      <c r="GT55" s="104"/>
      <c r="GU55" s="104"/>
      <c r="GV55" s="104"/>
      <c r="GW55" s="104"/>
      <c r="GX55" s="104"/>
      <c r="GY55" s="104"/>
      <c r="GZ55" s="104"/>
      <c r="HA55" s="104"/>
      <c r="HB55" s="104"/>
      <c r="HC55" s="104"/>
      <c r="HD55" s="104"/>
      <c r="HE55" s="104"/>
      <c r="HF55" s="104"/>
      <c r="HG55" s="104"/>
      <c r="HH55" s="104"/>
      <c r="HI55" s="104"/>
      <c r="HJ55" s="104"/>
      <c r="HK55" s="104"/>
      <c r="HL55" s="104"/>
      <c r="HM55" s="104"/>
      <c r="HN55" s="104"/>
      <c r="HO55" s="104"/>
      <c r="HP55" s="104"/>
      <c r="HQ55" s="104"/>
      <c r="HR55" s="104"/>
    </row>
    <row r="56" spans="1:226" ht="15" hidden="1" customHeight="1" x14ac:dyDescent="0.25">
      <c r="A56" s="6" t="s">
        <v>112</v>
      </c>
      <c r="B56" s="135" t="s">
        <v>113</v>
      </c>
      <c r="C56" s="10">
        <v>150</v>
      </c>
      <c r="D56" s="72" t="s">
        <v>114</v>
      </c>
      <c r="E56" s="112"/>
      <c r="F56" s="113"/>
      <c r="G56" s="113"/>
      <c r="H56" s="113"/>
      <c r="I56" s="113"/>
      <c r="J56" s="114"/>
      <c r="K56" s="114"/>
      <c r="L56" s="114"/>
      <c r="M56" s="113"/>
      <c r="N56" s="113"/>
      <c r="O56" s="113"/>
      <c r="P56" s="127"/>
      <c r="Q56" s="133">
        <v>4.5</v>
      </c>
    </row>
    <row r="57" spans="1:226" ht="15" customHeight="1" x14ac:dyDescent="0.25">
      <c r="A57" s="6" t="s">
        <v>548</v>
      </c>
      <c r="C57" s="10">
        <v>45</v>
      </c>
      <c r="D57" s="134" t="s">
        <v>47</v>
      </c>
      <c r="E57" s="112"/>
      <c r="F57" s="113"/>
      <c r="G57" s="113"/>
      <c r="H57" s="113"/>
      <c r="I57" s="137"/>
      <c r="J57" s="137"/>
      <c r="K57" s="142"/>
      <c r="L57" s="136"/>
      <c r="M57" s="136"/>
      <c r="N57" s="138"/>
      <c r="O57" s="113"/>
      <c r="P57" s="127"/>
      <c r="Q57" s="133">
        <v>5</v>
      </c>
    </row>
    <row r="58" spans="1:226" ht="15" customHeight="1" x14ac:dyDescent="0.25">
      <c r="A58" s="6" t="s">
        <v>106</v>
      </c>
      <c r="B58" s="135" t="s">
        <v>477</v>
      </c>
      <c r="C58" s="10">
        <v>45</v>
      </c>
      <c r="D58" s="134" t="s">
        <v>478</v>
      </c>
      <c r="E58" s="112"/>
      <c r="F58" s="113"/>
      <c r="G58" s="113"/>
      <c r="H58" s="113"/>
      <c r="I58" s="113"/>
      <c r="J58" s="114"/>
      <c r="K58" s="114"/>
      <c r="L58" s="114"/>
      <c r="M58" s="114"/>
      <c r="N58" s="114"/>
      <c r="O58" s="113"/>
      <c r="P58" s="127"/>
      <c r="Q58" s="133">
        <v>4.5</v>
      </c>
    </row>
    <row r="59" spans="1:226" ht="15" hidden="1" customHeight="1" x14ac:dyDescent="0.25">
      <c r="A59" s="135" t="s">
        <v>515</v>
      </c>
      <c r="B59" s="135" t="s">
        <v>516</v>
      </c>
      <c r="C59" s="10">
        <v>40</v>
      </c>
      <c r="D59" s="72" t="s">
        <v>521</v>
      </c>
      <c r="E59" s="112"/>
      <c r="F59" s="137"/>
      <c r="G59" s="137"/>
      <c r="H59" s="137"/>
      <c r="I59" s="137"/>
      <c r="J59" s="137"/>
      <c r="K59" s="137"/>
      <c r="L59" s="136"/>
      <c r="M59" s="136"/>
      <c r="N59" s="136"/>
      <c r="O59" s="113"/>
      <c r="P59" s="127"/>
      <c r="Q59" s="133">
        <v>4.5</v>
      </c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  <c r="GB59" s="104"/>
      <c r="GC59" s="104"/>
      <c r="GD59" s="104"/>
      <c r="GE59" s="104"/>
      <c r="GF59" s="104"/>
      <c r="GG59" s="104"/>
      <c r="GH59" s="104"/>
      <c r="GI59" s="104"/>
      <c r="GJ59" s="104"/>
      <c r="GK59" s="104"/>
      <c r="GL59" s="104"/>
      <c r="GM59" s="104"/>
      <c r="GN59" s="104"/>
      <c r="GO59" s="104"/>
      <c r="GP59" s="104"/>
      <c r="GQ59" s="104"/>
      <c r="GR59" s="104"/>
      <c r="GS59" s="104"/>
      <c r="GT59" s="104"/>
      <c r="GU59" s="104"/>
      <c r="GV59" s="104"/>
      <c r="GW59" s="104"/>
      <c r="GX59" s="104"/>
      <c r="GY59" s="104"/>
      <c r="GZ59" s="104"/>
      <c r="HA59" s="104"/>
      <c r="HB59" s="104"/>
      <c r="HC59" s="104"/>
      <c r="HD59" s="104"/>
      <c r="HE59" s="104"/>
      <c r="HF59" s="104"/>
      <c r="HG59" s="104"/>
      <c r="HH59" s="104"/>
      <c r="HI59" s="104"/>
      <c r="HJ59" s="104"/>
      <c r="HK59" s="104"/>
      <c r="HL59" s="104"/>
      <c r="HM59" s="104"/>
      <c r="HN59" s="104"/>
      <c r="HO59" s="104"/>
      <c r="HP59" s="104"/>
      <c r="HQ59" s="104"/>
      <c r="HR59" s="104"/>
    </row>
    <row r="60" spans="1:226" ht="15" hidden="1" customHeight="1" x14ac:dyDescent="0.25">
      <c r="A60" s="6" t="s">
        <v>109</v>
      </c>
      <c r="B60" s="135" t="s">
        <v>110</v>
      </c>
      <c r="C60" s="10">
        <v>55</v>
      </c>
      <c r="D60" s="72" t="s">
        <v>111</v>
      </c>
      <c r="E60" s="112"/>
      <c r="F60" s="113"/>
      <c r="G60" s="113"/>
      <c r="H60" s="113"/>
      <c r="I60" s="113"/>
      <c r="J60" s="113"/>
      <c r="K60" s="113"/>
      <c r="L60" s="114"/>
      <c r="M60" s="114"/>
      <c r="N60" s="114"/>
      <c r="O60" s="113"/>
      <c r="P60" s="127"/>
      <c r="Q60" s="133">
        <v>4</v>
      </c>
    </row>
    <row r="61" spans="1:226" ht="15" customHeight="1" x14ac:dyDescent="0.25">
      <c r="A61" s="6" t="s">
        <v>112</v>
      </c>
      <c r="B61" s="135" t="s">
        <v>115</v>
      </c>
      <c r="C61" s="10">
        <v>100</v>
      </c>
      <c r="D61" s="72" t="s">
        <v>116</v>
      </c>
      <c r="E61" s="112"/>
      <c r="F61" s="113"/>
      <c r="G61" s="113"/>
      <c r="H61" s="113"/>
      <c r="I61" s="113"/>
      <c r="J61" s="114"/>
      <c r="K61" s="114"/>
      <c r="L61" s="114"/>
      <c r="M61" s="113"/>
      <c r="N61" s="113"/>
      <c r="O61" s="113"/>
      <c r="P61" s="127"/>
      <c r="Q61" s="133">
        <v>4.5</v>
      </c>
    </row>
    <row r="62" spans="1:226" ht="15" hidden="1" customHeight="1" x14ac:dyDescent="0.25">
      <c r="A62" s="6" t="s">
        <v>112</v>
      </c>
      <c r="B62" s="135" t="s">
        <v>117</v>
      </c>
      <c r="C62" s="10">
        <v>100</v>
      </c>
      <c r="D62" s="72" t="s">
        <v>47</v>
      </c>
      <c r="E62" s="112"/>
      <c r="F62" s="113"/>
      <c r="G62" s="113"/>
      <c r="H62" s="113"/>
      <c r="I62" s="113"/>
      <c r="J62" s="114"/>
      <c r="K62" s="114"/>
      <c r="L62" s="114"/>
      <c r="M62" s="113"/>
      <c r="N62" s="113"/>
      <c r="O62" s="113"/>
      <c r="P62" s="127"/>
      <c r="Q62" s="133">
        <v>4.5</v>
      </c>
    </row>
    <row r="63" spans="1:226" ht="15" customHeight="1" x14ac:dyDescent="0.25">
      <c r="A63" s="135" t="s">
        <v>467</v>
      </c>
      <c r="B63" s="135" t="s">
        <v>522</v>
      </c>
      <c r="C63" s="10">
        <v>10</v>
      </c>
      <c r="D63" s="72" t="s">
        <v>47</v>
      </c>
      <c r="E63" s="112"/>
      <c r="F63" s="113"/>
      <c r="G63" s="113"/>
      <c r="H63" s="113"/>
      <c r="I63" s="137"/>
      <c r="J63" s="142"/>
      <c r="K63" s="142"/>
      <c r="L63" s="142"/>
      <c r="M63" s="137"/>
      <c r="N63" s="137"/>
      <c r="O63" s="113"/>
      <c r="P63" s="127"/>
      <c r="Q63" s="133">
        <v>3.5</v>
      </c>
    </row>
    <row r="64" spans="1:226" ht="15" customHeight="1" x14ac:dyDescent="0.25">
      <c r="A64" s="6" t="s">
        <v>119</v>
      </c>
      <c r="B64" s="135" t="s">
        <v>120</v>
      </c>
      <c r="C64" s="17">
        <v>60</v>
      </c>
      <c r="D64" s="72" t="s">
        <v>121</v>
      </c>
      <c r="E64" s="118"/>
      <c r="F64" s="119"/>
      <c r="G64" s="119"/>
      <c r="H64" s="120"/>
      <c r="I64" s="120"/>
      <c r="J64" s="120"/>
      <c r="K64" s="119"/>
      <c r="L64" s="119"/>
      <c r="M64" s="119"/>
      <c r="N64" s="119"/>
      <c r="O64" s="119"/>
      <c r="P64" s="129"/>
      <c r="Q64" s="133">
        <v>5</v>
      </c>
    </row>
    <row r="65" spans="1:17" ht="15" customHeight="1" x14ac:dyDescent="0.25">
      <c r="A65" s="6" t="s">
        <v>118</v>
      </c>
      <c r="B65" s="135" t="s">
        <v>56</v>
      </c>
      <c r="C65" s="17">
        <v>70</v>
      </c>
      <c r="D65" s="72" t="s">
        <v>47</v>
      </c>
      <c r="E65" s="118"/>
      <c r="F65" s="119"/>
      <c r="G65" s="119"/>
      <c r="H65" s="120"/>
      <c r="I65" s="120"/>
      <c r="J65" s="120"/>
      <c r="K65" s="119"/>
      <c r="L65" s="119"/>
      <c r="M65" s="119"/>
      <c r="N65" s="119"/>
      <c r="O65" s="119"/>
      <c r="P65" s="129"/>
      <c r="Q65" s="133">
        <v>4</v>
      </c>
    </row>
    <row r="66" spans="1:17" ht="15" customHeight="1" x14ac:dyDescent="0.25">
      <c r="A66" s="9" t="s">
        <v>485</v>
      </c>
      <c r="B66" s="135" t="s">
        <v>486</v>
      </c>
      <c r="C66" s="10">
        <v>100</v>
      </c>
      <c r="D66" s="72" t="s">
        <v>523</v>
      </c>
      <c r="E66" s="112"/>
      <c r="F66" s="113"/>
      <c r="G66" s="113"/>
      <c r="H66" s="113"/>
      <c r="I66" s="113"/>
      <c r="J66" s="136"/>
      <c r="K66" s="136"/>
      <c r="L66" s="142"/>
      <c r="M66" s="137"/>
      <c r="N66" s="113"/>
      <c r="O66" s="113"/>
      <c r="P66" s="127"/>
      <c r="Q66" s="133">
        <v>5</v>
      </c>
    </row>
    <row r="67" spans="1:17" ht="15" customHeight="1" x14ac:dyDescent="0.25">
      <c r="A67" s="6" t="s">
        <v>485</v>
      </c>
      <c r="B67" s="135" t="s">
        <v>487</v>
      </c>
      <c r="C67" s="10">
        <v>90</v>
      </c>
      <c r="D67" s="72" t="s">
        <v>59</v>
      </c>
      <c r="E67" s="112"/>
      <c r="F67" s="113"/>
      <c r="G67" s="113"/>
      <c r="H67" s="113"/>
      <c r="I67" s="113"/>
      <c r="J67" s="136"/>
      <c r="K67" s="142"/>
      <c r="L67" s="142"/>
      <c r="M67" s="138"/>
      <c r="N67" s="113"/>
      <c r="O67" s="113"/>
      <c r="P67" s="127"/>
      <c r="Q67" s="133">
        <v>5</v>
      </c>
    </row>
    <row r="68" spans="1:17" ht="15" hidden="1" customHeight="1" x14ac:dyDescent="0.25">
      <c r="A68" s="6" t="s">
        <v>125</v>
      </c>
      <c r="C68" s="10">
        <v>150</v>
      </c>
      <c r="D68" s="72" t="s">
        <v>76</v>
      </c>
      <c r="E68" s="112"/>
      <c r="F68" s="113"/>
      <c r="G68" s="113"/>
      <c r="H68" s="113"/>
      <c r="I68" s="113"/>
      <c r="J68" s="114"/>
      <c r="K68" s="114"/>
      <c r="L68" s="114"/>
      <c r="M68" s="113"/>
      <c r="N68" s="113"/>
      <c r="O68" s="113"/>
      <c r="P68" s="127"/>
      <c r="Q68" s="133">
        <v>5</v>
      </c>
    </row>
    <row r="69" spans="1:17" ht="15" hidden="1" customHeight="1" x14ac:dyDescent="0.25">
      <c r="A69" s="6" t="s">
        <v>122</v>
      </c>
      <c r="C69" s="10">
        <v>150</v>
      </c>
      <c r="D69" s="72" t="s">
        <v>59</v>
      </c>
      <c r="E69" s="112"/>
      <c r="F69" s="113"/>
      <c r="G69" s="113"/>
      <c r="H69" s="113"/>
      <c r="I69" s="113"/>
      <c r="J69" s="114"/>
      <c r="K69" s="114"/>
      <c r="L69" s="114"/>
      <c r="M69" s="113"/>
      <c r="N69" s="113"/>
      <c r="O69" s="113"/>
      <c r="P69" s="127"/>
      <c r="Q69" s="133">
        <v>5</v>
      </c>
    </row>
    <row r="70" spans="1:17" ht="15" hidden="1" customHeight="1" x14ac:dyDescent="0.25">
      <c r="A70" s="6" t="s">
        <v>123</v>
      </c>
      <c r="B70" s="135" t="s">
        <v>124</v>
      </c>
      <c r="C70" s="10">
        <v>150</v>
      </c>
      <c r="D70" s="72" t="s">
        <v>47</v>
      </c>
      <c r="E70" s="112"/>
      <c r="F70" s="113"/>
      <c r="G70" s="113"/>
      <c r="H70" s="113"/>
      <c r="I70" s="113"/>
      <c r="J70" s="114"/>
      <c r="K70" s="114"/>
      <c r="L70" s="114"/>
      <c r="M70" s="113"/>
      <c r="N70" s="113"/>
      <c r="O70" s="113"/>
      <c r="P70" s="127"/>
      <c r="Q70" s="133">
        <v>5</v>
      </c>
    </row>
    <row r="71" spans="1:17" ht="15" hidden="1" customHeight="1" x14ac:dyDescent="0.25">
      <c r="A71" s="6" t="s">
        <v>132</v>
      </c>
      <c r="B71" s="135" t="s">
        <v>133</v>
      </c>
      <c r="C71" s="17">
        <v>100</v>
      </c>
      <c r="D71" s="105" t="s">
        <v>47</v>
      </c>
      <c r="E71" s="115"/>
      <c r="F71" s="116"/>
      <c r="G71" s="116"/>
      <c r="H71" s="116"/>
      <c r="I71" s="116"/>
      <c r="J71" s="116"/>
      <c r="K71" s="117"/>
      <c r="L71" s="117"/>
      <c r="M71" s="117"/>
      <c r="N71" s="116"/>
      <c r="O71" s="116"/>
      <c r="P71" s="128"/>
      <c r="Q71" s="133">
        <v>4</v>
      </c>
    </row>
    <row r="72" spans="1:17" ht="15" customHeight="1" x14ac:dyDescent="0.25">
      <c r="A72" s="6" t="s">
        <v>126</v>
      </c>
      <c r="B72" s="135" t="s">
        <v>127</v>
      </c>
      <c r="C72" s="10">
        <v>45</v>
      </c>
      <c r="D72" s="72" t="s">
        <v>55</v>
      </c>
      <c r="E72" s="112"/>
      <c r="F72" s="113"/>
      <c r="G72" s="113"/>
      <c r="H72" s="114"/>
      <c r="I72" s="114"/>
      <c r="J72" s="113"/>
      <c r="K72" s="113"/>
      <c r="L72" s="113"/>
      <c r="M72" s="113"/>
      <c r="N72" s="113"/>
      <c r="O72" s="113"/>
      <c r="P72" s="127"/>
      <c r="Q72" s="133">
        <v>4</v>
      </c>
    </row>
    <row r="73" spans="1:17" ht="15" customHeight="1" x14ac:dyDescent="0.25">
      <c r="A73" s="6" t="s">
        <v>128</v>
      </c>
      <c r="B73" s="135" t="s">
        <v>129</v>
      </c>
      <c r="C73" s="10">
        <v>80</v>
      </c>
      <c r="D73" s="72" t="s">
        <v>59</v>
      </c>
      <c r="E73" s="112"/>
      <c r="F73" s="113"/>
      <c r="G73" s="113"/>
      <c r="H73" s="113"/>
      <c r="I73" s="113"/>
      <c r="J73" s="113"/>
      <c r="K73" s="114"/>
      <c r="L73" s="114"/>
      <c r="M73" s="114"/>
      <c r="N73" s="113"/>
      <c r="O73" s="113"/>
      <c r="P73" s="127"/>
      <c r="Q73" s="133">
        <v>4.5</v>
      </c>
    </row>
    <row r="74" spans="1:17" ht="15" customHeight="1" x14ac:dyDescent="0.25">
      <c r="A74" s="6" t="s">
        <v>128</v>
      </c>
      <c r="B74" s="135" t="s">
        <v>497</v>
      </c>
      <c r="C74" s="10">
        <v>40</v>
      </c>
      <c r="D74" s="72" t="s">
        <v>47</v>
      </c>
      <c r="E74" s="112"/>
      <c r="F74" s="113"/>
      <c r="G74" s="113"/>
      <c r="H74" s="113"/>
      <c r="I74" s="113"/>
      <c r="J74" s="136"/>
      <c r="K74" s="142"/>
      <c r="L74" s="142"/>
      <c r="M74" s="137"/>
      <c r="N74" s="113"/>
      <c r="O74" s="113"/>
      <c r="P74" s="127"/>
      <c r="Q74" s="133">
        <v>4.5</v>
      </c>
    </row>
    <row r="75" spans="1:17" ht="15" hidden="1" customHeight="1" x14ac:dyDescent="0.25">
      <c r="A75" s="6" t="s">
        <v>149</v>
      </c>
      <c r="B75" s="135" t="s">
        <v>150</v>
      </c>
      <c r="C75" s="10">
        <v>175</v>
      </c>
      <c r="D75" s="72" t="s">
        <v>151</v>
      </c>
      <c r="E75" s="112"/>
      <c r="F75" s="113"/>
      <c r="G75" s="113"/>
      <c r="H75" s="113"/>
      <c r="I75" s="113"/>
      <c r="J75" s="113"/>
      <c r="K75" s="113"/>
      <c r="L75" s="114"/>
      <c r="M75" s="114"/>
      <c r="N75" s="114"/>
      <c r="O75" s="113"/>
      <c r="P75" s="127"/>
      <c r="Q75" s="133">
        <v>4.5</v>
      </c>
    </row>
    <row r="76" spans="1:17" ht="15" hidden="1" customHeight="1" x14ac:dyDescent="0.25">
      <c r="A76" s="6" t="s">
        <v>130</v>
      </c>
      <c r="B76" s="135" t="s">
        <v>131</v>
      </c>
      <c r="C76" s="10">
        <v>80</v>
      </c>
      <c r="D76" s="72" t="s">
        <v>47</v>
      </c>
      <c r="E76" s="112"/>
      <c r="F76" s="113"/>
      <c r="G76" s="113"/>
      <c r="H76" s="113"/>
      <c r="I76" s="113"/>
      <c r="J76" s="113"/>
      <c r="K76" s="114"/>
      <c r="L76" s="114"/>
      <c r="M76" s="114"/>
      <c r="N76" s="113"/>
      <c r="O76" s="113"/>
      <c r="P76" s="127"/>
      <c r="Q76" s="133">
        <v>4.5</v>
      </c>
    </row>
    <row r="77" spans="1:17" ht="15" customHeight="1" x14ac:dyDescent="0.25">
      <c r="A77" s="6" t="s">
        <v>134</v>
      </c>
      <c r="B77" s="135" t="s">
        <v>135</v>
      </c>
      <c r="C77" s="10">
        <v>90</v>
      </c>
      <c r="D77" s="72" t="s">
        <v>136</v>
      </c>
      <c r="E77" s="112"/>
      <c r="F77" s="113"/>
      <c r="G77" s="113"/>
      <c r="H77" s="113"/>
      <c r="I77" s="113"/>
      <c r="J77" s="113"/>
      <c r="K77" s="114"/>
      <c r="L77" s="114"/>
      <c r="M77" s="114"/>
      <c r="N77" s="113"/>
      <c r="O77" s="113"/>
      <c r="P77" s="127"/>
      <c r="Q77" s="133">
        <v>4.5</v>
      </c>
    </row>
    <row r="78" spans="1:17" ht="15" customHeight="1" x14ac:dyDescent="0.25">
      <c r="A78" s="6" t="s">
        <v>137</v>
      </c>
      <c r="C78" s="10">
        <v>30</v>
      </c>
      <c r="D78" s="72" t="s">
        <v>55</v>
      </c>
      <c r="E78" s="112"/>
      <c r="F78" s="113"/>
      <c r="G78" s="114"/>
      <c r="H78" s="114"/>
      <c r="I78" s="113"/>
      <c r="J78" s="113"/>
      <c r="K78" s="113"/>
      <c r="L78" s="113"/>
      <c r="M78" s="113"/>
      <c r="N78" s="113"/>
      <c r="O78" s="113"/>
      <c r="P78" s="127"/>
      <c r="Q78" s="133">
        <v>5</v>
      </c>
    </row>
    <row r="79" spans="1:17" ht="15" customHeight="1" x14ac:dyDescent="0.25">
      <c r="A79" s="6" t="s">
        <v>138</v>
      </c>
      <c r="B79" s="135" t="s">
        <v>139</v>
      </c>
      <c r="C79" s="17">
        <v>150</v>
      </c>
      <c r="D79" s="105" t="s">
        <v>140</v>
      </c>
      <c r="E79" s="115"/>
      <c r="F79" s="116"/>
      <c r="G79" s="116"/>
      <c r="H79" s="116"/>
      <c r="I79" s="116"/>
      <c r="J79" s="116"/>
      <c r="K79" s="117"/>
      <c r="L79" s="117"/>
      <c r="M79" s="117"/>
      <c r="N79" s="116"/>
      <c r="O79" s="116"/>
      <c r="P79" s="128"/>
      <c r="Q79" s="133">
        <v>4</v>
      </c>
    </row>
    <row r="80" spans="1:17" ht="15" hidden="1" customHeight="1" x14ac:dyDescent="0.25">
      <c r="A80" s="135" t="s">
        <v>138</v>
      </c>
      <c r="B80" s="135" t="s">
        <v>561</v>
      </c>
      <c r="C80" s="10">
        <v>60</v>
      </c>
      <c r="D80" s="134" t="s">
        <v>567</v>
      </c>
      <c r="E80" s="112"/>
      <c r="F80" s="113"/>
      <c r="G80" s="113"/>
      <c r="H80" s="113"/>
      <c r="I80" s="113"/>
      <c r="J80" s="113"/>
      <c r="K80" s="142"/>
      <c r="L80" s="142"/>
      <c r="M80" s="142"/>
      <c r="N80" s="138"/>
      <c r="O80" s="113"/>
      <c r="P80" s="127"/>
      <c r="Q80" s="133">
        <v>6</v>
      </c>
    </row>
    <row r="81" spans="1:226" ht="15" hidden="1" customHeight="1" x14ac:dyDescent="0.25">
      <c r="A81" s="6" t="s">
        <v>141</v>
      </c>
      <c r="B81" s="135" t="s">
        <v>142</v>
      </c>
      <c r="C81" s="10">
        <v>70</v>
      </c>
      <c r="D81" s="72" t="s">
        <v>143</v>
      </c>
      <c r="E81" s="112"/>
      <c r="F81" s="113"/>
      <c r="G81" s="113"/>
      <c r="H81" s="113"/>
      <c r="I81" s="113"/>
      <c r="J81" s="113"/>
      <c r="K81" s="113"/>
      <c r="L81" s="114"/>
      <c r="M81" s="114"/>
      <c r="N81" s="114"/>
      <c r="O81" s="113"/>
      <c r="P81" s="127"/>
      <c r="Q81" s="133">
        <v>5.5</v>
      </c>
    </row>
    <row r="82" spans="1:226" ht="15" customHeight="1" x14ac:dyDescent="0.25">
      <c r="A82" s="9" t="s">
        <v>488</v>
      </c>
      <c r="B82" s="135" t="s">
        <v>489</v>
      </c>
      <c r="C82" s="10">
        <v>35</v>
      </c>
      <c r="D82" s="72" t="s">
        <v>478</v>
      </c>
      <c r="E82" s="112"/>
      <c r="F82" s="113"/>
      <c r="G82" s="113"/>
      <c r="H82" s="137"/>
      <c r="I82" s="137"/>
      <c r="J82" s="142"/>
      <c r="K82" s="142"/>
      <c r="L82" s="142"/>
      <c r="M82" s="137"/>
      <c r="N82" s="113"/>
      <c r="O82" s="113"/>
      <c r="P82" s="127"/>
      <c r="Q82" s="133">
        <v>4.5</v>
      </c>
    </row>
    <row r="83" spans="1:226" ht="15" customHeight="1" x14ac:dyDescent="0.25">
      <c r="A83" s="6" t="s">
        <v>144</v>
      </c>
      <c r="B83" s="135" t="s">
        <v>145</v>
      </c>
      <c r="C83" s="17">
        <v>75</v>
      </c>
      <c r="D83" s="72" t="s">
        <v>98</v>
      </c>
      <c r="E83" s="112"/>
      <c r="F83" s="113"/>
      <c r="G83" s="114"/>
      <c r="H83" s="114"/>
      <c r="I83" s="114"/>
      <c r="J83" s="114"/>
      <c r="K83" s="114"/>
      <c r="L83" s="137"/>
      <c r="M83" s="137"/>
      <c r="N83" s="113"/>
      <c r="O83" s="113"/>
      <c r="P83" s="127"/>
      <c r="Q83" s="133">
        <v>4.5</v>
      </c>
    </row>
    <row r="84" spans="1:226" ht="15" hidden="1" customHeight="1" x14ac:dyDescent="0.25">
      <c r="A84" s="6" t="s">
        <v>159</v>
      </c>
      <c r="C84" s="10">
        <v>40</v>
      </c>
      <c r="D84" s="72" t="s">
        <v>158</v>
      </c>
      <c r="E84" s="112"/>
      <c r="F84" s="113"/>
      <c r="G84" s="113"/>
      <c r="H84" s="114"/>
      <c r="I84" s="114"/>
      <c r="J84" s="113"/>
      <c r="K84" s="113"/>
      <c r="L84" s="113"/>
      <c r="M84" s="113"/>
      <c r="N84" s="113"/>
      <c r="O84" s="113"/>
      <c r="P84" s="127"/>
      <c r="Q84" s="133">
        <v>4</v>
      </c>
    </row>
    <row r="85" spans="1:226" ht="15.75" customHeight="1" x14ac:dyDescent="0.25">
      <c r="A85" s="6" t="s">
        <v>144</v>
      </c>
      <c r="B85" s="135" t="s">
        <v>147</v>
      </c>
      <c r="C85" s="17">
        <v>45</v>
      </c>
      <c r="D85" s="72" t="s">
        <v>148</v>
      </c>
      <c r="E85" s="112"/>
      <c r="F85" s="113"/>
      <c r="G85" s="114"/>
      <c r="H85" s="114"/>
      <c r="I85" s="114"/>
      <c r="J85" s="114"/>
      <c r="K85" s="114"/>
      <c r="L85" s="137"/>
      <c r="M85" s="137"/>
      <c r="N85" s="113"/>
      <c r="O85" s="113"/>
      <c r="P85" s="127"/>
      <c r="Q85" s="133">
        <v>4.5</v>
      </c>
    </row>
    <row r="86" spans="1:226" ht="15.75" hidden="1" customHeight="1" x14ac:dyDescent="0.25">
      <c r="A86" s="135" t="s">
        <v>507</v>
      </c>
      <c r="C86" s="10">
        <v>20</v>
      </c>
      <c r="D86" s="72" t="s">
        <v>140</v>
      </c>
      <c r="E86" s="112"/>
      <c r="F86" s="113"/>
      <c r="G86" s="113"/>
      <c r="H86" s="114"/>
      <c r="I86" s="114"/>
      <c r="J86" s="114"/>
      <c r="K86" s="114"/>
      <c r="L86" s="113"/>
      <c r="M86" s="113"/>
      <c r="N86" s="113"/>
      <c r="O86" s="113"/>
      <c r="P86" s="127"/>
      <c r="Q86" s="133">
        <v>4</v>
      </c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104"/>
      <c r="HO86" s="104"/>
      <c r="HP86" s="104"/>
      <c r="HQ86" s="104"/>
      <c r="HR86" s="104"/>
    </row>
    <row r="87" spans="1:226" ht="15" customHeight="1" x14ac:dyDescent="0.25">
      <c r="A87" s="135" t="s">
        <v>559</v>
      </c>
      <c r="B87" s="135" t="s">
        <v>560</v>
      </c>
      <c r="C87" s="10">
        <v>60</v>
      </c>
      <c r="D87" s="134" t="s">
        <v>566</v>
      </c>
      <c r="E87" s="112"/>
      <c r="F87" s="113"/>
      <c r="G87" s="113"/>
      <c r="H87" s="113"/>
      <c r="I87" s="113"/>
      <c r="J87" s="113"/>
      <c r="K87" s="136"/>
      <c r="L87" s="142"/>
      <c r="M87" s="142"/>
      <c r="N87" s="137"/>
      <c r="O87" s="113"/>
      <c r="P87" s="127"/>
      <c r="Q87" s="133">
        <v>6</v>
      </c>
    </row>
    <row r="88" spans="1:226" ht="15" hidden="1" customHeight="1" x14ac:dyDescent="0.25">
      <c r="A88" s="6" t="s">
        <v>152</v>
      </c>
      <c r="C88" s="17">
        <v>30</v>
      </c>
      <c r="D88" s="72" t="s">
        <v>153</v>
      </c>
      <c r="E88" s="112"/>
      <c r="F88" s="113"/>
      <c r="G88" s="113"/>
      <c r="H88" s="113"/>
      <c r="I88" s="113"/>
      <c r="J88" s="113"/>
      <c r="K88" s="113"/>
      <c r="L88" s="137"/>
      <c r="M88" s="137"/>
      <c r="N88" s="137"/>
      <c r="O88" s="113"/>
      <c r="P88" s="127"/>
      <c r="Q88" s="133">
        <v>4</v>
      </c>
    </row>
    <row r="89" spans="1:226" ht="15" hidden="1" customHeight="1" x14ac:dyDescent="0.25">
      <c r="A89" s="6" t="s">
        <v>154</v>
      </c>
      <c r="B89" s="135" t="s">
        <v>155</v>
      </c>
      <c r="C89" s="10">
        <v>90</v>
      </c>
      <c r="D89" s="72" t="s">
        <v>156</v>
      </c>
      <c r="E89" s="112"/>
      <c r="F89" s="113"/>
      <c r="G89" s="113"/>
      <c r="H89" s="114"/>
      <c r="I89" s="114"/>
      <c r="J89" s="114"/>
      <c r="K89" s="114"/>
      <c r="L89" s="113"/>
      <c r="M89" s="113"/>
      <c r="N89" s="113"/>
      <c r="O89" s="113"/>
      <c r="P89" s="127"/>
      <c r="Q89" s="133">
        <v>4</v>
      </c>
    </row>
    <row r="90" spans="1:226" ht="15" hidden="1" customHeight="1" x14ac:dyDescent="0.25">
      <c r="A90" s="6" t="s">
        <v>154</v>
      </c>
      <c r="B90" s="135" t="s">
        <v>503</v>
      </c>
      <c r="C90" s="10">
        <v>70</v>
      </c>
      <c r="D90" s="72" t="s">
        <v>524</v>
      </c>
      <c r="E90" s="112"/>
      <c r="F90" s="113"/>
      <c r="G90" s="113"/>
      <c r="H90" s="113"/>
      <c r="I90" s="113"/>
      <c r="J90" s="136"/>
      <c r="K90" s="136"/>
      <c r="L90" s="136"/>
      <c r="M90" s="138"/>
      <c r="N90" s="113"/>
      <c r="O90" s="113"/>
      <c r="P90" s="127"/>
      <c r="Q90" s="133">
        <v>4</v>
      </c>
    </row>
    <row r="91" spans="1:226" ht="15" customHeight="1" x14ac:dyDescent="0.25">
      <c r="A91" s="6" t="s">
        <v>549</v>
      </c>
      <c r="B91" s="135" t="s">
        <v>550</v>
      </c>
      <c r="C91" s="10">
        <v>40</v>
      </c>
      <c r="D91" s="134" t="s">
        <v>140</v>
      </c>
      <c r="E91" s="112"/>
      <c r="F91" s="113"/>
      <c r="G91" s="113"/>
      <c r="H91" s="137"/>
      <c r="I91" s="137"/>
      <c r="J91" s="137"/>
      <c r="K91" s="136"/>
      <c r="L91" s="136"/>
      <c r="M91" s="136"/>
      <c r="N91" s="138"/>
      <c r="O91" s="113"/>
      <c r="P91" s="127"/>
      <c r="Q91" s="133">
        <v>4</v>
      </c>
    </row>
    <row r="92" spans="1:226" ht="15" customHeight="1" x14ac:dyDescent="0.25">
      <c r="A92" s="6" t="s">
        <v>157</v>
      </c>
      <c r="C92" s="10">
        <v>120</v>
      </c>
      <c r="D92" s="72" t="s">
        <v>158</v>
      </c>
      <c r="E92" s="112"/>
      <c r="F92" s="113"/>
      <c r="G92" s="113"/>
      <c r="H92" s="114"/>
      <c r="I92" s="114"/>
      <c r="J92" s="113"/>
      <c r="K92" s="113"/>
      <c r="L92" s="113"/>
      <c r="M92" s="113"/>
      <c r="N92" s="113"/>
      <c r="O92" s="113"/>
      <c r="P92" s="127"/>
      <c r="Q92" s="133">
        <v>4</v>
      </c>
    </row>
    <row r="93" spans="1:226" ht="15" customHeight="1" x14ac:dyDescent="0.25">
      <c r="A93" s="6" t="s">
        <v>160</v>
      </c>
      <c r="B93" s="135" t="s">
        <v>161</v>
      </c>
      <c r="C93" s="10">
        <v>30</v>
      </c>
      <c r="D93" s="72" t="s">
        <v>140</v>
      </c>
      <c r="E93" s="112"/>
      <c r="F93" s="113"/>
      <c r="G93" s="113"/>
      <c r="H93" s="114"/>
      <c r="I93" s="114"/>
      <c r="J93" s="114"/>
      <c r="K93" s="114"/>
      <c r="L93" s="113"/>
      <c r="M93" s="113"/>
      <c r="N93" s="113"/>
      <c r="O93" s="113"/>
      <c r="P93" s="127"/>
      <c r="Q93" s="133">
        <v>4.5</v>
      </c>
    </row>
    <row r="94" spans="1:226" ht="15" customHeight="1" x14ac:dyDescent="0.25">
      <c r="A94" s="6" t="s">
        <v>162</v>
      </c>
      <c r="C94" s="10">
        <v>50</v>
      </c>
      <c r="D94" s="72" t="s">
        <v>163</v>
      </c>
      <c r="E94" s="112"/>
      <c r="F94" s="113"/>
      <c r="G94" s="113"/>
      <c r="H94" s="113"/>
      <c r="I94" s="121"/>
      <c r="J94" s="114"/>
      <c r="K94" s="114"/>
      <c r="L94" s="114"/>
      <c r="M94" s="113"/>
      <c r="N94" s="113"/>
      <c r="O94" s="113"/>
      <c r="P94" s="127"/>
      <c r="Q94" s="133">
        <v>4.5</v>
      </c>
    </row>
    <row r="95" spans="1:226" ht="15" customHeight="1" x14ac:dyDescent="0.25">
      <c r="A95" s="6" t="s">
        <v>164</v>
      </c>
      <c r="B95" s="135" t="s">
        <v>166</v>
      </c>
      <c r="C95" s="10">
        <v>40</v>
      </c>
      <c r="D95" s="72" t="s">
        <v>55</v>
      </c>
      <c r="E95" s="112"/>
      <c r="F95" s="113"/>
      <c r="G95" s="113"/>
      <c r="H95" s="113"/>
      <c r="I95" s="113"/>
      <c r="J95" s="113"/>
      <c r="K95" s="114"/>
      <c r="L95" s="114"/>
      <c r="M95" s="114"/>
      <c r="N95" s="114"/>
      <c r="O95" s="113"/>
      <c r="P95" s="127"/>
      <c r="Q95" s="133">
        <v>4</v>
      </c>
    </row>
    <row r="96" spans="1:226" ht="15" hidden="1" customHeight="1" x14ac:dyDescent="0.25">
      <c r="A96" s="6" t="s">
        <v>167</v>
      </c>
      <c r="C96" s="10">
        <v>120</v>
      </c>
      <c r="D96" s="72" t="s">
        <v>47</v>
      </c>
      <c r="E96" s="112"/>
      <c r="F96" s="113"/>
      <c r="G96" s="113"/>
      <c r="H96" s="113"/>
      <c r="I96" s="113"/>
      <c r="J96" s="113"/>
      <c r="K96" s="114"/>
      <c r="L96" s="114"/>
      <c r="M96" s="114"/>
      <c r="N96" s="114"/>
      <c r="O96" s="113"/>
      <c r="P96" s="127"/>
      <c r="Q96" s="133">
        <v>5</v>
      </c>
    </row>
    <row r="97" spans="1:226" ht="15" customHeight="1" x14ac:dyDescent="0.25">
      <c r="A97" s="9" t="s">
        <v>490</v>
      </c>
      <c r="B97" s="135" t="s">
        <v>570</v>
      </c>
      <c r="C97" s="10">
        <v>40</v>
      </c>
      <c r="D97" s="72" t="s">
        <v>76</v>
      </c>
      <c r="E97" s="112"/>
      <c r="F97" s="113"/>
      <c r="G97" s="113"/>
      <c r="H97" s="113"/>
      <c r="I97" s="137"/>
      <c r="J97" s="142"/>
      <c r="K97" s="142"/>
      <c r="L97" s="142"/>
      <c r="M97" s="137"/>
      <c r="N97" s="137"/>
      <c r="O97" s="137"/>
      <c r="P97" s="127"/>
      <c r="Q97" s="133">
        <v>4.5</v>
      </c>
    </row>
    <row r="98" spans="1:226" ht="15" customHeight="1" x14ac:dyDescent="0.25">
      <c r="A98" s="6" t="s">
        <v>168</v>
      </c>
      <c r="B98" s="135" t="s">
        <v>563</v>
      </c>
      <c r="C98" s="10">
        <v>90</v>
      </c>
      <c r="D98" s="72" t="s">
        <v>169</v>
      </c>
      <c r="E98" s="112"/>
      <c r="F98" s="113"/>
      <c r="G98" s="113"/>
      <c r="H98" s="113"/>
      <c r="I98" s="113"/>
      <c r="J98" s="114"/>
      <c r="K98" s="114"/>
      <c r="L98" s="114"/>
      <c r="M98" s="113"/>
      <c r="N98" s="113"/>
      <c r="O98" s="113"/>
      <c r="P98" s="127"/>
      <c r="Q98" s="133">
        <v>5</v>
      </c>
    </row>
    <row r="99" spans="1:226" ht="15" customHeight="1" x14ac:dyDescent="0.25">
      <c r="A99" s="9" t="s">
        <v>170</v>
      </c>
      <c r="B99" s="135" t="s">
        <v>171</v>
      </c>
      <c r="C99" s="10">
        <v>30</v>
      </c>
      <c r="D99" s="72" t="s">
        <v>26</v>
      </c>
      <c r="E99" s="112"/>
      <c r="F99" s="113"/>
      <c r="G99" s="113"/>
      <c r="H99" s="113"/>
      <c r="I99" s="114"/>
      <c r="J99" s="114"/>
      <c r="K99" s="121"/>
      <c r="L99" s="121"/>
      <c r="M99" s="113"/>
      <c r="N99" s="113"/>
      <c r="O99" s="113"/>
      <c r="P99" s="127"/>
      <c r="Q99" s="133">
        <v>5</v>
      </c>
    </row>
    <row r="100" spans="1:226" ht="15" customHeight="1" x14ac:dyDescent="0.25">
      <c r="A100" s="135" t="s">
        <v>170</v>
      </c>
      <c r="B100" s="135" t="s">
        <v>508</v>
      </c>
      <c r="C100" s="10">
        <v>60</v>
      </c>
      <c r="D100" s="72" t="s">
        <v>98</v>
      </c>
      <c r="E100" s="112"/>
      <c r="F100" s="113"/>
      <c r="G100" s="113"/>
      <c r="H100" s="113"/>
      <c r="I100" s="113"/>
      <c r="J100" s="114"/>
      <c r="K100" s="114"/>
      <c r="L100" s="114"/>
      <c r="M100" s="114"/>
      <c r="N100" s="114"/>
      <c r="O100" s="113"/>
      <c r="P100" s="127"/>
      <c r="Q100" s="133">
        <v>5</v>
      </c>
    </row>
    <row r="101" spans="1:226" ht="15" customHeight="1" x14ac:dyDescent="0.25">
      <c r="A101" s="6" t="s">
        <v>172</v>
      </c>
      <c r="C101" s="10">
        <v>60</v>
      </c>
      <c r="D101" s="72" t="s">
        <v>173</v>
      </c>
      <c r="E101" s="112"/>
      <c r="F101" s="113"/>
      <c r="G101" s="113"/>
      <c r="H101" s="113"/>
      <c r="I101" s="114"/>
      <c r="J101" s="114"/>
      <c r="K101" s="114"/>
      <c r="L101" s="114"/>
      <c r="M101" s="113"/>
      <c r="N101" s="113"/>
      <c r="O101" s="113"/>
      <c r="P101" s="127"/>
      <c r="Q101" s="133">
        <v>4</v>
      </c>
    </row>
    <row r="102" spans="1:226" ht="15" customHeight="1" x14ac:dyDescent="0.25">
      <c r="A102" s="6" t="s">
        <v>174</v>
      </c>
      <c r="C102" s="10">
        <v>80</v>
      </c>
      <c r="D102" s="72" t="s">
        <v>47</v>
      </c>
      <c r="E102" s="112"/>
      <c r="F102" s="113"/>
      <c r="G102" s="113"/>
      <c r="H102" s="113"/>
      <c r="I102" s="114"/>
      <c r="J102" s="114"/>
      <c r="K102" s="113"/>
      <c r="L102" s="113"/>
      <c r="M102" s="113"/>
      <c r="N102" s="113"/>
      <c r="O102" s="113"/>
      <c r="P102" s="127"/>
      <c r="Q102" s="133">
        <v>4</v>
      </c>
    </row>
    <row r="103" spans="1:226" ht="15" hidden="1" customHeight="1" x14ac:dyDescent="0.25">
      <c r="A103" s="6" t="s">
        <v>182</v>
      </c>
      <c r="B103" s="135" t="s">
        <v>491</v>
      </c>
      <c r="C103" s="10">
        <v>40</v>
      </c>
      <c r="D103" s="72" t="s">
        <v>82</v>
      </c>
      <c r="E103" s="143"/>
      <c r="F103" s="137"/>
      <c r="G103" s="137"/>
      <c r="H103" s="137"/>
      <c r="I103" s="113"/>
      <c r="J103" s="136"/>
      <c r="K103" s="136"/>
      <c r="L103" s="136"/>
      <c r="M103" s="138"/>
      <c r="N103" s="113"/>
      <c r="O103" s="113"/>
      <c r="P103" s="144"/>
      <c r="Q103" s="133">
        <v>6</v>
      </c>
    </row>
    <row r="104" spans="1:226" ht="15" customHeight="1" x14ac:dyDescent="0.25">
      <c r="A104" s="6" t="s">
        <v>175</v>
      </c>
      <c r="B104" s="135" t="s">
        <v>504</v>
      </c>
      <c r="C104" s="17">
        <v>45</v>
      </c>
      <c r="D104" s="134" t="s">
        <v>156</v>
      </c>
      <c r="E104" s="118"/>
      <c r="F104" s="119"/>
      <c r="G104" s="119"/>
      <c r="H104" s="119"/>
      <c r="I104" s="120"/>
      <c r="J104" s="120"/>
      <c r="K104" s="120"/>
      <c r="L104" s="119"/>
      <c r="M104" s="119"/>
      <c r="N104" s="119"/>
      <c r="O104" s="119"/>
      <c r="P104" s="129"/>
      <c r="Q104" s="133">
        <v>4.5</v>
      </c>
    </row>
    <row r="105" spans="1:226" ht="15" customHeight="1" x14ac:dyDescent="0.25">
      <c r="A105" s="6" t="s">
        <v>175</v>
      </c>
      <c r="B105" s="135" t="s">
        <v>176</v>
      </c>
      <c r="C105" s="17">
        <v>60</v>
      </c>
      <c r="D105" s="72" t="s">
        <v>55</v>
      </c>
      <c r="E105" s="112"/>
      <c r="F105" s="113"/>
      <c r="G105" s="113"/>
      <c r="H105" s="113"/>
      <c r="I105" s="114"/>
      <c r="J105" s="114"/>
      <c r="K105" s="114"/>
      <c r="L105" s="113"/>
      <c r="M105" s="113"/>
      <c r="N105" s="113"/>
      <c r="O105" s="113"/>
      <c r="P105" s="127"/>
      <c r="Q105" s="133">
        <v>4</v>
      </c>
    </row>
    <row r="106" spans="1:226" ht="15.75" customHeight="1" x14ac:dyDescent="0.25">
      <c r="A106" s="6" t="s">
        <v>177</v>
      </c>
      <c r="B106" s="135" t="s">
        <v>178</v>
      </c>
      <c r="C106" s="10">
        <v>40</v>
      </c>
      <c r="D106" s="72" t="s">
        <v>179</v>
      </c>
      <c r="E106" s="112"/>
      <c r="F106" s="113"/>
      <c r="G106" s="113"/>
      <c r="H106" s="113"/>
      <c r="I106" s="114"/>
      <c r="J106" s="114"/>
      <c r="K106" s="113"/>
      <c r="L106" s="113"/>
      <c r="M106" s="113"/>
      <c r="N106" s="113"/>
      <c r="O106" s="113"/>
      <c r="P106" s="127"/>
      <c r="Q106" s="133">
        <v>4</v>
      </c>
    </row>
    <row r="107" spans="1:226" ht="15.75" hidden="1" customHeight="1" x14ac:dyDescent="0.25">
      <c r="A107" s="6" t="s">
        <v>180</v>
      </c>
      <c r="C107" s="10">
        <v>80</v>
      </c>
      <c r="D107" s="72" t="s">
        <v>47</v>
      </c>
      <c r="E107" s="112"/>
      <c r="F107" s="113"/>
      <c r="G107" s="113"/>
      <c r="H107" s="113"/>
      <c r="I107" s="113"/>
      <c r="J107" s="114"/>
      <c r="K107" s="114"/>
      <c r="L107" s="113"/>
      <c r="M107" s="113"/>
      <c r="N107" s="113"/>
      <c r="O107" s="113"/>
      <c r="P107" s="127"/>
      <c r="Q107" s="133">
        <v>4.5</v>
      </c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  <c r="ES107" s="104"/>
      <c r="ET107" s="104"/>
      <c r="EU107" s="104"/>
      <c r="EV107" s="104"/>
      <c r="EW107" s="104"/>
      <c r="EX107" s="104"/>
      <c r="EY107" s="104"/>
      <c r="EZ107" s="104"/>
      <c r="FA107" s="104"/>
      <c r="FB107" s="104"/>
      <c r="FC107" s="104"/>
      <c r="FD107" s="104"/>
      <c r="FE107" s="104"/>
      <c r="FF107" s="104"/>
      <c r="FG107" s="104"/>
      <c r="FH107" s="104"/>
      <c r="FI107" s="104"/>
      <c r="FJ107" s="104"/>
      <c r="FK107" s="104"/>
      <c r="FL107" s="104"/>
      <c r="FM107" s="104"/>
      <c r="FN107" s="104"/>
      <c r="FO107" s="104"/>
      <c r="FP107" s="104"/>
      <c r="FQ107" s="104"/>
      <c r="FR107" s="104"/>
      <c r="FS107" s="104"/>
      <c r="FT107" s="104"/>
      <c r="FU107" s="104"/>
      <c r="FV107" s="104"/>
      <c r="FW107" s="104"/>
      <c r="FX107" s="104"/>
      <c r="FY107" s="104"/>
      <c r="FZ107" s="104"/>
      <c r="GA107" s="104"/>
      <c r="GB107" s="104"/>
      <c r="GC107" s="104"/>
      <c r="GD107" s="104"/>
      <c r="GE107" s="104"/>
      <c r="GF107" s="104"/>
      <c r="GG107" s="104"/>
      <c r="GH107" s="104"/>
      <c r="GI107" s="104"/>
      <c r="GJ107" s="104"/>
      <c r="GK107" s="104"/>
      <c r="GL107" s="104"/>
      <c r="GM107" s="104"/>
      <c r="GN107" s="104"/>
      <c r="GO107" s="104"/>
      <c r="GP107" s="104"/>
      <c r="GQ107" s="104"/>
      <c r="GR107" s="104"/>
      <c r="GS107" s="104"/>
      <c r="GT107" s="104"/>
      <c r="GU107" s="104"/>
      <c r="GV107" s="104"/>
      <c r="GW107" s="104"/>
      <c r="GX107" s="104"/>
      <c r="GY107" s="104"/>
      <c r="GZ107" s="104"/>
      <c r="HA107" s="104"/>
      <c r="HB107" s="104"/>
      <c r="HC107" s="104"/>
      <c r="HD107" s="104"/>
      <c r="HE107" s="104"/>
      <c r="HF107" s="104"/>
      <c r="HG107" s="104"/>
      <c r="HH107" s="104"/>
      <c r="HI107" s="104"/>
      <c r="HJ107" s="104"/>
      <c r="HK107" s="104"/>
      <c r="HL107" s="104"/>
      <c r="HM107" s="104"/>
      <c r="HN107" s="104"/>
      <c r="HO107" s="104"/>
      <c r="HP107" s="104"/>
      <c r="HQ107" s="104"/>
      <c r="HR107" s="104"/>
    </row>
    <row r="108" spans="1:226" ht="15" hidden="1" customHeight="1" x14ac:dyDescent="0.25">
      <c r="A108" s="6" t="s">
        <v>181</v>
      </c>
      <c r="C108" s="17">
        <v>100</v>
      </c>
      <c r="D108" s="72" t="s">
        <v>47</v>
      </c>
      <c r="E108" s="118"/>
      <c r="F108" s="119"/>
      <c r="G108" s="119"/>
      <c r="H108" s="119"/>
      <c r="I108" s="119"/>
      <c r="J108" s="120"/>
      <c r="K108" s="120"/>
      <c r="L108" s="120"/>
      <c r="M108" s="119"/>
      <c r="N108" s="119"/>
      <c r="O108" s="119"/>
      <c r="P108" s="129"/>
      <c r="Q108" s="133">
        <v>4</v>
      </c>
    </row>
    <row r="109" spans="1:226" ht="15" hidden="1" customHeight="1" x14ac:dyDescent="0.25">
      <c r="A109" s="6" t="s">
        <v>182</v>
      </c>
      <c r="B109" s="135" t="s">
        <v>183</v>
      </c>
      <c r="C109" s="17">
        <v>40</v>
      </c>
      <c r="D109" s="72" t="s">
        <v>184</v>
      </c>
      <c r="E109" s="122"/>
      <c r="F109" s="120"/>
      <c r="G109" s="120"/>
      <c r="H109" s="120"/>
      <c r="I109" s="119"/>
      <c r="J109" s="119"/>
      <c r="K109" s="119"/>
      <c r="L109" s="119"/>
      <c r="M109" s="119"/>
      <c r="N109" s="119"/>
      <c r="O109" s="119"/>
      <c r="P109" s="130"/>
      <c r="Q109" s="133">
        <v>6</v>
      </c>
    </row>
    <row r="110" spans="1:226" ht="15" hidden="1" customHeight="1" x14ac:dyDescent="0.25">
      <c r="A110" s="6" t="s">
        <v>182</v>
      </c>
      <c r="B110" s="135" t="s">
        <v>185</v>
      </c>
      <c r="C110" s="17">
        <v>40</v>
      </c>
      <c r="D110" s="72" t="s">
        <v>186</v>
      </c>
      <c r="E110" s="122"/>
      <c r="F110" s="120"/>
      <c r="G110" s="120"/>
      <c r="H110" s="120"/>
      <c r="I110" s="119"/>
      <c r="J110" s="119"/>
      <c r="K110" s="119"/>
      <c r="L110" s="119"/>
      <c r="M110" s="119"/>
      <c r="N110" s="119"/>
      <c r="O110" s="119"/>
      <c r="P110" s="130"/>
      <c r="Q110" s="133">
        <v>6</v>
      </c>
    </row>
    <row r="111" spans="1:226" ht="15" customHeight="1" x14ac:dyDescent="0.25">
      <c r="A111" s="6" t="s">
        <v>187</v>
      </c>
      <c r="B111" s="135" t="s">
        <v>188</v>
      </c>
      <c r="C111" s="10">
        <v>100</v>
      </c>
      <c r="D111" s="72" t="s">
        <v>55</v>
      </c>
      <c r="E111" s="112"/>
      <c r="F111" s="113"/>
      <c r="G111" s="113"/>
      <c r="H111" s="113"/>
      <c r="I111" s="113"/>
      <c r="J111" s="113"/>
      <c r="K111" s="114"/>
      <c r="L111" s="114"/>
      <c r="M111" s="114"/>
      <c r="N111" s="113"/>
      <c r="O111" s="113"/>
      <c r="P111" s="127"/>
      <c r="Q111" s="133">
        <v>4</v>
      </c>
    </row>
    <row r="112" spans="1:226" ht="15" hidden="1" customHeight="1" x14ac:dyDescent="0.25">
      <c r="A112" s="6" t="s">
        <v>187</v>
      </c>
      <c r="B112" s="135" t="s">
        <v>535</v>
      </c>
      <c r="C112" s="10">
        <v>80</v>
      </c>
      <c r="D112" s="72" t="s">
        <v>536</v>
      </c>
      <c r="E112" s="112"/>
      <c r="F112" s="113"/>
      <c r="G112" s="113"/>
      <c r="H112" s="113"/>
      <c r="I112" s="113"/>
      <c r="J112" s="142"/>
      <c r="K112" s="142"/>
      <c r="L112" s="142"/>
      <c r="M112" s="138"/>
      <c r="N112" s="113"/>
      <c r="O112" s="113"/>
      <c r="P112" s="127"/>
      <c r="Q112" s="133">
        <v>4.5</v>
      </c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04"/>
      <c r="DI112" s="104"/>
      <c r="DJ112" s="104"/>
      <c r="DK112" s="104"/>
      <c r="DL112" s="104"/>
      <c r="DM112" s="104"/>
      <c r="DN112" s="104"/>
      <c r="DO112" s="104"/>
      <c r="DP112" s="104"/>
      <c r="DQ112" s="104"/>
      <c r="DR112" s="104"/>
      <c r="DS112" s="104"/>
      <c r="DT112" s="104"/>
      <c r="DU112" s="104"/>
      <c r="DV112" s="104"/>
      <c r="DW112" s="104"/>
      <c r="DX112" s="104"/>
      <c r="DY112" s="104"/>
      <c r="DZ112" s="104"/>
      <c r="EA112" s="104"/>
      <c r="EB112" s="104"/>
      <c r="EC112" s="104"/>
      <c r="ED112" s="104"/>
      <c r="EE112" s="104"/>
      <c r="EF112" s="104"/>
      <c r="EG112" s="104"/>
      <c r="EH112" s="104"/>
      <c r="EI112" s="104"/>
      <c r="EJ112" s="104"/>
      <c r="EK112" s="104"/>
      <c r="EL112" s="104"/>
      <c r="EM112" s="104"/>
      <c r="EN112" s="104"/>
      <c r="EO112" s="104"/>
      <c r="EP112" s="104"/>
      <c r="EQ112" s="104"/>
      <c r="ER112" s="104"/>
      <c r="ES112" s="104"/>
      <c r="ET112" s="104"/>
      <c r="EU112" s="104"/>
      <c r="EV112" s="104"/>
      <c r="EW112" s="104"/>
      <c r="EX112" s="104"/>
      <c r="EY112" s="104"/>
      <c r="EZ112" s="104"/>
      <c r="FA112" s="104"/>
      <c r="FB112" s="104"/>
      <c r="FC112" s="104"/>
      <c r="FD112" s="104"/>
      <c r="FE112" s="104"/>
      <c r="FF112" s="104"/>
      <c r="FG112" s="104"/>
      <c r="FH112" s="104"/>
      <c r="FI112" s="104"/>
      <c r="FJ112" s="104"/>
      <c r="FK112" s="104"/>
      <c r="FL112" s="104"/>
      <c r="FM112" s="104"/>
      <c r="FN112" s="104"/>
      <c r="FO112" s="104"/>
      <c r="FP112" s="104"/>
      <c r="FQ112" s="104"/>
      <c r="FR112" s="104"/>
      <c r="FS112" s="104"/>
      <c r="FT112" s="104"/>
      <c r="FU112" s="104"/>
      <c r="FV112" s="104"/>
      <c r="FW112" s="104"/>
      <c r="FX112" s="104"/>
      <c r="FY112" s="104"/>
      <c r="FZ112" s="104"/>
      <c r="GA112" s="104"/>
      <c r="GB112" s="104"/>
      <c r="GC112" s="104"/>
      <c r="GD112" s="104"/>
      <c r="GE112" s="104"/>
      <c r="GF112" s="104"/>
      <c r="GG112" s="104"/>
      <c r="GH112" s="104"/>
      <c r="GI112" s="104"/>
      <c r="GJ112" s="104"/>
      <c r="GK112" s="104"/>
      <c r="GL112" s="104"/>
      <c r="GM112" s="104"/>
      <c r="GN112" s="104"/>
      <c r="GO112" s="104"/>
      <c r="GP112" s="104"/>
      <c r="GQ112" s="104"/>
      <c r="GR112" s="104"/>
      <c r="GS112" s="104"/>
      <c r="GT112" s="104"/>
      <c r="GU112" s="104"/>
      <c r="GV112" s="104"/>
      <c r="GW112" s="104"/>
      <c r="GX112" s="104"/>
      <c r="GY112" s="104"/>
      <c r="GZ112" s="104"/>
      <c r="HA112" s="104"/>
      <c r="HB112" s="104"/>
      <c r="HC112" s="104"/>
      <c r="HD112" s="104"/>
      <c r="HE112" s="104"/>
      <c r="HF112" s="104"/>
      <c r="HG112" s="104"/>
      <c r="HH112" s="104"/>
      <c r="HI112" s="104"/>
      <c r="HJ112" s="104"/>
      <c r="HK112" s="104"/>
      <c r="HL112" s="104"/>
      <c r="HM112" s="104"/>
      <c r="HN112" s="104"/>
      <c r="HO112" s="104"/>
      <c r="HP112" s="104"/>
      <c r="HQ112" s="104"/>
      <c r="HR112" s="104"/>
    </row>
    <row r="113" spans="1:226" ht="15" hidden="1" customHeight="1" x14ac:dyDescent="0.25">
      <c r="A113" s="6" t="s">
        <v>189</v>
      </c>
      <c r="B113" s="135" t="s">
        <v>190</v>
      </c>
      <c r="C113" s="10">
        <v>80</v>
      </c>
      <c r="D113" s="72" t="s">
        <v>191</v>
      </c>
      <c r="E113" s="112"/>
      <c r="F113" s="113"/>
      <c r="G113" s="113"/>
      <c r="H113" s="113"/>
      <c r="I113" s="113"/>
      <c r="J113" s="114"/>
      <c r="K113" s="114"/>
      <c r="L113" s="114"/>
      <c r="M113" s="113"/>
      <c r="N113" s="113"/>
      <c r="O113" s="113"/>
      <c r="P113" s="127"/>
      <c r="Q113" s="133">
        <v>4.5</v>
      </c>
    </row>
    <row r="114" spans="1:226" ht="15" customHeight="1" x14ac:dyDescent="0.25">
      <c r="A114" s="6" t="s">
        <v>189</v>
      </c>
      <c r="B114" s="135" t="s">
        <v>498</v>
      </c>
      <c r="C114" s="10">
        <v>75</v>
      </c>
      <c r="D114" s="72" t="s">
        <v>55</v>
      </c>
      <c r="E114" s="112"/>
      <c r="F114" s="113"/>
      <c r="G114" s="113"/>
      <c r="H114" s="113"/>
      <c r="I114" s="113"/>
      <c r="J114" s="142"/>
      <c r="K114" s="142"/>
      <c r="L114" s="142"/>
      <c r="M114" s="138"/>
      <c r="N114" s="113"/>
      <c r="O114" s="113"/>
      <c r="P114" s="127"/>
      <c r="Q114" s="133">
        <v>4.5</v>
      </c>
    </row>
    <row r="115" spans="1:226" ht="15" hidden="1" customHeight="1" x14ac:dyDescent="0.25">
      <c r="A115" s="6" t="s">
        <v>206</v>
      </c>
      <c r="B115" s="135" t="s">
        <v>207</v>
      </c>
      <c r="C115" s="17">
        <v>50</v>
      </c>
      <c r="D115" s="72" t="s">
        <v>136</v>
      </c>
      <c r="E115" s="118"/>
      <c r="F115" s="119"/>
      <c r="G115" s="119"/>
      <c r="H115" s="119"/>
      <c r="I115" s="119"/>
      <c r="J115" s="119"/>
      <c r="K115" s="120"/>
      <c r="L115" s="120"/>
      <c r="M115" s="119"/>
      <c r="N115" s="119"/>
      <c r="O115" s="119"/>
      <c r="P115" s="129"/>
      <c r="Q115" s="133">
        <v>4</v>
      </c>
    </row>
    <row r="116" spans="1:226" ht="15" hidden="1" customHeight="1" x14ac:dyDescent="0.25">
      <c r="A116" s="6" t="s">
        <v>192</v>
      </c>
      <c r="B116" s="135" t="s">
        <v>193</v>
      </c>
      <c r="C116" s="10">
        <v>60</v>
      </c>
      <c r="D116" s="72" t="s">
        <v>194</v>
      </c>
      <c r="E116" s="112"/>
      <c r="F116" s="113"/>
      <c r="G116" s="113"/>
      <c r="H116" s="113"/>
      <c r="I116" s="113"/>
      <c r="J116" s="113"/>
      <c r="K116" s="114"/>
      <c r="L116" s="114"/>
      <c r="M116" s="113"/>
      <c r="N116" s="113"/>
      <c r="O116" s="113"/>
      <c r="P116" s="127"/>
      <c r="Q116" s="133">
        <v>4</v>
      </c>
    </row>
    <row r="117" spans="1:226" ht="15" hidden="1" customHeight="1" x14ac:dyDescent="0.25">
      <c r="A117" s="6" t="s">
        <v>195</v>
      </c>
      <c r="B117" s="135" t="s">
        <v>196</v>
      </c>
      <c r="C117" s="10">
        <v>70</v>
      </c>
      <c r="D117" s="72" t="s">
        <v>197</v>
      </c>
      <c r="E117" s="112"/>
      <c r="F117" s="113"/>
      <c r="G117" s="113"/>
      <c r="H117" s="113"/>
      <c r="I117" s="113"/>
      <c r="J117" s="114"/>
      <c r="K117" s="114"/>
      <c r="L117" s="114"/>
      <c r="M117" s="113"/>
      <c r="N117" s="113"/>
      <c r="O117" s="113"/>
      <c r="P117" s="127"/>
      <c r="Q117" s="133">
        <v>4.5</v>
      </c>
    </row>
    <row r="118" spans="1:226" ht="15" customHeight="1" x14ac:dyDescent="0.25">
      <c r="A118" s="6" t="s">
        <v>201</v>
      </c>
      <c r="B118" s="135" t="s">
        <v>202</v>
      </c>
      <c r="C118" s="10">
        <v>20</v>
      </c>
      <c r="D118" s="72" t="s">
        <v>203</v>
      </c>
      <c r="E118" s="112"/>
      <c r="F118" s="113"/>
      <c r="G118" s="113"/>
      <c r="H118" s="113"/>
      <c r="I118" s="114"/>
      <c r="J118" s="114"/>
      <c r="K118" s="121"/>
      <c r="L118" s="113"/>
      <c r="M118" s="113"/>
      <c r="N118" s="113"/>
      <c r="O118" s="113"/>
      <c r="P118" s="127"/>
      <c r="Q118" s="133">
        <v>4.5</v>
      </c>
    </row>
    <row r="119" spans="1:226" ht="15" customHeight="1" x14ac:dyDescent="0.25">
      <c r="A119" s="6" t="s">
        <v>201</v>
      </c>
      <c r="B119" s="135" t="s">
        <v>204</v>
      </c>
      <c r="C119" s="10">
        <v>20</v>
      </c>
      <c r="D119" s="72" t="s">
        <v>205</v>
      </c>
      <c r="E119" s="112"/>
      <c r="F119" s="113"/>
      <c r="G119" s="113"/>
      <c r="H119" s="113"/>
      <c r="I119" s="114"/>
      <c r="J119" s="114"/>
      <c r="K119" s="114"/>
      <c r="L119" s="113"/>
      <c r="M119" s="113"/>
      <c r="N119" s="113"/>
      <c r="O119" s="113"/>
      <c r="P119" s="127"/>
      <c r="Q119" s="133">
        <v>4.5</v>
      </c>
    </row>
    <row r="120" spans="1:226" ht="15.75" customHeight="1" x14ac:dyDescent="0.25">
      <c r="A120" s="6" t="s">
        <v>201</v>
      </c>
      <c r="B120" s="135" t="s">
        <v>525</v>
      </c>
      <c r="C120" s="10">
        <v>20</v>
      </c>
      <c r="D120" s="72" t="s">
        <v>526</v>
      </c>
      <c r="E120" s="112"/>
      <c r="F120" s="113"/>
      <c r="G120" s="113"/>
      <c r="H120" s="113"/>
      <c r="I120" s="114"/>
      <c r="J120" s="114"/>
      <c r="K120" s="114"/>
      <c r="L120" s="113"/>
      <c r="M120" s="113"/>
      <c r="N120" s="113"/>
      <c r="O120" s="113"/>
      <c r="P120" s="127"/>
      <c r="Q120" s="133">
        <v>4.5</v>
      </c>
    </row>
    <row r="121" spans="1:226" ht="15" hidden="1" customHeight="1" x14ac:dyDescent="0.25">
      <c r="A121" s="6" t="s">
        <v>198</v>
      </c>
      <c r="B121" s="135" t="s">
        <v>199</v>
      </c>
      <c r="C121" s="10">
        <v>60</v>
      </c>
      <c r="D121" s="72" t="s">
        <v>200</v>
      </c>
      <c r="E121" s="112"/>
      <c r="F121" s="113"/>
      <c r="G121" s="113"/>
      <c r="H121" s="113"/>
      <c r="I121" s="114"/>
      <c r="J121" s="114"/>
      <c r="K121" s="114"/>
      <c r="L121" s="113"/>
      <c r="M121" s="113"/>
      <c r="N121" s="113"/>
      <c r="O121" s="113"/>
      <c r="P121" s="127"/>
      <c r="Q121" s="133">
        <v>4</v>
      </c>
    </row>
    <row r="122" spans="1:226" ht="15" customHeight="1" x14ac:dyDescent="0.25">
      <c r="A122" s="9" t="s">
        <v>492</v>
      </c>
      <c r="B122" s="135" t="s">
        <v>493</v>
      </c>
      <c r="C122" s="10">
        <v>25</v>
      </c>
      <c r="D122" s="72" t="s">
        <v>527</v>
      </c>
      <c r="E122" s="112"/>
      <c r="F122" s="113"/>
      <c r="G122" s="113"/>
      <c r="H122" s="113"/>
      <c r="I122" s="137"/>
      <c r="J122" s="142"/>
      <c r="K122" s="142"/>
      <c r="L122" s="136"/>
      <c r="M122" s="138"/>
      <c r="N122" s="113"/>
      <c r="O122" s="113"/>
      <c r="P122" s="127"/>
      <c r="Q122" s="133">
        <v>4.5</v>
      </c>
    </row>
    <row r="123" spans="1:226" ht="15" hidden="1" customHeight="1" x14ac:dyDescent="0.25">
      <c r="A123" s="6" t="s">
        <v>221</v>
      </c>
      <c r="B123" s="135" t="s">
        <v>222</v>
      </c>
      <c r="C123" s="10">
        <v>90</v>
      </c>
      <c r="D123" s="72" t="s">
        <v>82</v>
      </c>
      <c r="E123" s="112"/>
      <c r="F123" s="113"/>
      <c r="G123" s="113"/>
      <c r="H123" s="113"/>
      <c r="I123" s="113"/>
      <c r="J123" s="113"/>
      <c r="K123" s="113"/>
      <c r="L123" s="114"/>
      <c r="M123" s="114"/>
      <c r="N123" s="114"/>
      <c r="O123" s="113"/>
      <c r="P123" s="127"/>
      <c r="Q123" s="133">
        <v>5</v>
      </c>
    </row>
    <row r="124" spans="1:226" ht="15" hidden="1" customHeight="1" x14ac:dyDescent="0.25">
      <c r="A124" s="6" t="s">
        <v>206</v>
      </c>
      <c r="B124" s="135" t="s">
        <v>208</v>
      </c>
      <c r="C124" s="17">
        <v>30</v>
      </c>
      <c r="D124" s="72" t="s">
        <v>209</v>
      </c>
      <c r="E124" s="118"/>
      <c r="F124" s="119"/>
      <c r="G124" s="119"/>
      <c r="H124" s="119"/>
      <c r="I124" s="119"/>
      <c r="J124" s="119"/>
      <c r="K124" s="120"/>
      <c r="L124" s="120"/>
      <c r="M124" s="119"/>
      <c r="N124" s="119"/>
      <c r="O124" s="119"/>
      <c r="P124" s="129"/>
      <c r="Q124" s="133">
        <v>4.5</v>
      </c>
    </row>
    <row r="125" spans="1:226" ht="15" hidden="1" customHeight="1" x14ac:dyDescent="0.25">
      <c r="A125" s="6" t="s">
        <v>210</v>
      </c>
      <c r="B125" s="135" t="s">
        <v>211</v>
      </c>
      <c r="C125" s="10">
        <v>50</v>
      </c>
      <c r="D125" s="72" t="s">
        <v>209</v>
      </c>
      <c r="E125" s="112"/>
      <c r="F125" s="113"/>
      <c r="G125" s="113"/>
      <c r="H125" s="113"/>
      <c r="I125" s="113"/>
      <c r="J125" s="113"/>
      <c r="K125" s="114"/>
      <c r="L125" s="114"/>
      <c r="M125" s="113"/>
      <c r="N125" s="113"/>
      <c r="O125" s="113"/>
      <c r="P125" s="127"/>
      <c r="Q125" s="133">
        <v>4</v>
      </c>
    </row>
    <row r="126" spans="1:226" ht="15" hidden="1" customHeight="1" x14ac:dyDescent="0.25">
      <c r="A126" s="6" t="s">
        <v>212</v>
      </c>
      <c r="B126" s="135" t="s">
        <v>213</v>
      </c>
      <c r="C126" s="10">
        <v>70</v>
      </c>
      <c r="D126" s="72" t="s">
        <v>111</v>
      </c>
      <c r="E126" s="112"/>
      <c r="F126" s="113"/>
      <c r="G126" s="113"/>
      <c r="H126" s="113"/>
      <c r="I126" s="113"/>
      <c r="J126" s="114"/>
      <c r="K126" s="114"/>
      <c r="L126" s="113"/>
      <c r="M126" s="113"/>
      <c r="N126" s="113"/>
      <c r="O126" s="113"/>
      <c r="P126" s="127"/>
      <c r="Q126" s="133">
        <v>4</v>
      </c>
    </row>
    <row r="127" spans="1:226" ht="15" customHeight="1" x14ac:dyDescent="0.25">
      <c r="A127" s="6" t="s">
        <v>215</v>
      </c>
      <c r="B127" s="135" t="s">
        <v>216</v>
      </c>
      <c r="C127" s="10">
        <v>80</v>
      </c>
      <c r="D127" s="72" t="s">
        <v>111</v>
      </c>
      <c r="E127" s="112"/>
      <c r="F127" s="113"/>
      <c r="G127" s="113"/>
      <c r="H127" s="113"/>
      <c r="I127" s="113"/>
      <c r="J127" s="113"/>
      <c r="K127" s="114"/>
      <c r="L127" s="114"/>
      <c r="M127" s="114"/>
      <c r="N127" s="113"/>
      <c r="O127" s="113"/>
      <c r="P127" s="127"/>
      <c r="Q127" s="133">
        <v>4.5</v>
      </c>
    </row>
    <row r="128" spans="1:226" ht="15" customHeight="1" x14ac:dyDescent="0.25">
      <c r="A128" s="6" t="s">
        <v>215</v>
      </c>
      <c r="B128" s="135" t="s">
        <v>494</v>
      </c>
      <c r="C128" s="10">
        <v>35</v>
      </c>
      <c r="D128" s="72" t="s">
        <v>528</v>
      </c>
      <c r="E128" s="112"/>
      <c r="F128" s="113"/>
      <c r="G128" s="113"/>
      <c r="H128" s="113"/>
      <c r="I128" s="113"/>
      <c r="J128" s="142"/>
      <c r="K128" s="142"/>
      <c r="L128" s="142"/>
      <c r="M128" s="137"/>
      <c r="N128" s="137"/>
      <c r="O128" s="113"/>
      <c r="P128" s="127"/>
      <c r="Q128" s="133">
        <v>4.5</v>
      </c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104"/>
      <c r="BQ128" s="104"/>
      <c r="BR128" s="104"/>
      <c r="BS128" s="104"/>
      <c r="BT128" s="104"/>
      <c r="BU128" s="104"/>
      <c r="BV128" s="104"/>
      <c r="BW128" s="104"/>
      <c r="BX128" s="104"/>
      <c r="BY128" s="104"/>
      <c r="BZ128" s="104"/>
      <c r="CA128" s="104"/>
      <c r="CB128" s="104"/>
      <c r="CC128" s="104"/>
      <c r="CD128" s="104"/>
      <c r="CE128" s="104"/>
      <c r="CF128" s="104"/>
      <c r="CG128" s="104"/>
      <c r="CH128" s="104"/>
      <c r="CI128" s="104"/>
      <c r="CJ128" s="104"/>
      <c r="CK128" s="104"/>
      <c r="CL128" s="104"/>
      <c r="CM128" s="104"/>
      <c r="CN128" s="104"/>
      <c r="CO128" s="104"/>
      <c r="CP128" s="104"/>
      <c r="CQ128" s="104"/>
      <c r="CR128" s="104"/>
      <c r="CS128" s="104"/>
      <c r="CT128" s="104"/>
      <c r="CU128" s="104"/>
      <c r="CV128" s="104"/>
      <c r="CW128" s="104"/>
      <c r="CX128" s="104"/>
      <c r="CY128" s="104"/>
      <c r="CZ128" s="104"/>
      <c r="DA128" s="104"/>
      <c r="DB128" s="104"/>
      <c r="DC128" s="104"/>
      <c r="DD128" s="104"/>
      <c r="DE128" s="104"/>
      <c r="DF128" s="104"/>
      <c r="DG128" s="104"/>
      <c r="DH128" s="104"/>
      <c r="DI128" s="104"/>
      <c r="DJ128" s="104"/>
      <c r="DK128" s="104"/>
      <c r="DL128" s="104"/>
      <c r="DM128" s="104"/>
      <c r="DN128" s="104"/>
      <c r="DO128" s="104"/>
      <c r="DP128" s="104"/>
      <c r="DQ128" s="104"/>
      <c r="DR128" s="104"/>
      <c r="DS128" s="104"/>
      <c r="DT128" s="104"/>
      <c r="DU128" s="104"/>
      <c r="DV128" s="104"/>
      <c r="DW128" s="104"/>
      <c r="DX128" s="104"/>
      <c r="DY128" s="104"/>
      <c r="DZ128" s="104"/>
      <c r="EA128" s="104"/>
      <c r="EB128" s="104"/>
      <c r="EC128" s="104"/>
      <c r="ED128" s="104"/>
      <c r="EE128" s="104"/>
      <c r="EF128" s="104"/>
      <c r="EG128" s="104"/>
      <c r="EH128" s="104"/>
      <c r="EI128" s="104"/>
      <c r="EJ128" s="104"/>
      <c r="EK128" s="104"/>
      <c r="EL128" s="104"/>
      <c r="EM128" s="104"/>
      <c r="EN128" s="104"/>
      <c r="EO128" s="104"/>
      <c r="EP128" s="104"/>
      <c r="EQ128" s="104"/>
      <c r="ER128" s="104"/>
      <c r="ES128" s="104"/>
      <c r="ET128" s="104"/>
      <c r="EU128" s="104"/>
      <c r="EV128" s="104"/>
      <c r="EW128" s="104"/>
      <c r="EX128" s="104"/>
      <c r="EY128" s="104"/>
      <c r="EZ128" s="104"/>
      <c r="FA128" s="104"/>
      <c r="FB128" s="104"/>
      <c r="FC128" s="104"/>
      <c r="FD128" s="104"/>
      <c r="FE128" s="104"/>
      <c r="FF128" s="104"/>
      <c r="FG128" s="104"/>
      <c r="FH128" s="104"/>
      <c r="FI128" s="104"/>
      <c r="FJ128" s="104"/>
      <c r="FK128" s="104"/>
      <c r="FL128" s="104"/>
      <c r="FM128" s="104"/>
      <c r="FN128" s="104"/>
      <c r="FO128" s="104"/>
      <c r="FP128" s="104"/>
      <c r="FQ128" s="104"/>
      <c r="FR128" s="104"/>
      <c r="FS128" s="104"/>
      <c r="FT128" s="104"/>
      <c r="FU128" s="104"/>
      <c r="FV128" s="104"/>
      <c r="FW128" s="104"/>
      <c r="FX128" s="104"/>
      <c r="FY128" s="104"/>
      <c r="FZ128" s="104"/>
      <c r="GA128" s="104"/>
      <c r="GB128" s="104"/>
      <c r="GC128" s="104"/>
      <c r="GD128" s="104"/>
      <c r="GE128" s="104"/>
      <c r="GF128" s="104"/>
      <c r="GG128" s="104"/>
      <c r="GH128" s="104"/>
      <c r="GI128" s="104"/>
      <c r="GJ128" s="104"/>
      <c r="GK128" s="104"/>
      <c r="GL128" s="104"/>
      <c r="GM128" s="104"/>
      <c r="GN128" s="104"/>
      <c r="GO128" s="104"/>
      <c r="GP128" s="104"/>
      <c r="GQ128" s="104"/>
      <c r="GR128" s="104"/>
      <c r="GS128" s="104"/>
      <c r="GT128" s="104"/>
      <c r="GU128" s="104"/>
      <c r="GV128" s="104"/>
      <c r="GW128" s="104"/>
      <c r="GX128" s="104"/>
      <c r="GY128" s="104"/>
      <c r="GZ128" s="104"/>
      <c r="HA128" s="104"/>
      <c r="HB128" s="104"/>
      <c r="HC128" s="104"/>
      <c r="HD128" s="104"/>
      <c r="HE128" s="104"/>
      <c r="HF128" s="104"/>
      <c r="HG128" s="104"/>
      <c r="HH128" s="104"/>
      <c r="HI128" s="104"/>
      <c r="HJ128" s="104"/>
      <c r="HK128" s="104"/>
      <c r="HL128" s="104"/>
      <c r="HM128" s="104"/>
      <c r="HN128" s="104"/>
      <c r="HO128" s="104"/>
      <c r="HP128" s="104"/>
      <c r="HQ128" s="104"/>
      <c r="HR128" s="104"/>
    </row>
    <row r="129" spans="1:226" ht="15" customHeight="1" x14ac:dyDescent="0.25">
      <c r="A129" s="6" t="s">
        <v>218</v>
      </c>
      <c r="B129" s="135" t="s">
        <v>219</v>
      </c>
      <c r="C129" s="10">
        <v>70</v>
      </c>
      <c r="D129" s="72" t="s">
        <v>41</v>
      </c>
      <c r="E129" s="112"/>
      <c r="F129" s="113"/>
      <c r="G129" s="113"/>
      <c r="H129" s="113"/>
      <c r="I129" s="113"/>
      <c r="J129" s="113"/>
      <c r="K129" s="114"/>
      <c r="L129" s="114"/>
      <c r="M129" s="113"/>
      <c r="N129" s="113"/>
      <c r="O129" s="113"/>
      <c r="P129" s="127"/>
      <c r="Q129" s="133">
        <v>5</v>
      </c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4"/>
      <c r="BR129" s="104"/>
      <c r="BS129" s="104"/>
      <c r="BT129" s="104"/>
      <c r="BU129" s="104"/>
      <c r="BV129" s="104"/>
      <c r="BW129" s="104"/>
      <c r="BX129" s="104"/>
      <c r="BY129" s="104"/>
      <c r="BZ129" s="104"/>
      <c r="CA129" s="104"/>
      <c r="CB129" s="104"/>
      <c r="CC129" s="104"/>
      <c r="CD129" s="104"/>
      <c r="CE129" s="104"/>
      <c r="CF129" s="104"/>
      <c r="CG129" s="104"/>
      <c r="CH129" s="104"/>
      <c r="CI129" s="104"/>
      <c r="CJ129" s="104"/>
      <c r="CK129" s="104"/>
      <c r="CL129" s="104"/>
      <c r="CM129" s="104"/>
      <c r="CN129" s="104"/>
      <c r="CO129" s="104"/>
      <c r="CP129" s="104"/>
      <c r="CQ129" s="104"/>
      <c r="CR129" s="104"/>
      <c r="CS129" s="104"/>
      <c r="CT129" s="104"/>
      <c r="CU129" s="104"/>
      <c r="CV129" s="104"/>
      <c r="CW129" s="104"/>
      <c r="CX129" s="104"/>
      <c r="CY129" s="104"/>
      <c r="CZ129" s="104"/>
      <c r="DA129" s="104"/>
      <c r="DB129" s="104"/>
      <c r="DC129" s="104"/>
      <c r="DD129" s="104"/>
      <c r="DE129" s="104"/>
      <c r="DF129" s="104"/>
      <c r="DG129" s="104"/>
      <c r="DH129" s="104"/>
      <c r="DI129" s="104"/>
      <c r="DJ129" s="104"/>
      <c r="DK129" s="104"/>
      <c r="DL129" s="104"/>
      <c r="DM129" s="104"/>
      <c r="DN129" s="104"/>
      <c r="DO129" s="104"/>
      <c r="DP129" s="104"/>
      <c r="DQ129" s="104"/>
      <c r="DR129" s="104"/>
      <c r="DS129" s="104"/>
      <c r="DT129" s="104"/>
      <c r="DU129" s="104"/>
      <c r="DV129" s="104"/>
      <c r="DW129" s="104"/>
      <c r="DX129" s="104"/>
      <c r="DY129" s="104"/>
      <c r="DZ129" s="104"/>
      <c r="EA129" s="104"/>
      <c r="EB129" s="104"/>
      <c r="EC129" s="104"/>
      <c r="ED129" s="104"/>
      <c r="EE129" s="104"/>
      <c r="EF129" s="104"/>
      <c r="EG129" s="104"/>
      <c r="EH129" s="104"/>
      <c r="EI129" s="104"/>
      <c r="EJ129" s="104"/>
      <c r="EK129" s="104"/>
      <c r="EL129" s="104"/>
      <c r="EM129" s="104"/>
      <c r="EN129" s="104"/>
      <c r="EO129" s="104"/>
      <c r="EP129" s="104"/>
      <c r="EQ129" s="104"/>
      <c r="ER129" s="104"/>
      <c r="ES129" s="104"/>
      <c r="ET129" s="104"/>
      <c r="EU129" s="104"/>
      <c r="EV129" s="104"/>
      <c r="EW129" s="104"/>
      <c r="EX129" s="104"/>
      <c r="EY129" s="104"/>
      <c r="EZ129" s="104"/>
      <c r="FA129" s="104"/>
      <c r="FB129" s="104"/>
      <c r="FC129" s="104"/>
      <c r="FD129" s="104"/>
      <c r="FE129" s="104"/>
      <c r="FF129" s="104"/>
      <c r="FG129" s="104"/>
      <c r="FH129" s="104"/>
      <c r="FI129" s="104"/>
      <c r="FJ129" s="104"/>
      <c r="FK129" s="104"/>
      <c r="FL129" s="104"/>
      <c r="FM129" s="104"/>
      <c r="FN129" s="104"/>
      <c r="FO129" s="104"/>
      <c r="FP129" s="104"/>
      <c r="FQ129" s="104"/>
      <c r="FR129" s="104"/>
      <c r="FS129" s="104"/>
      <c r="FT129" s="104"/>
      <c r="FU129" s="104"/>
      <c r="FV129" s="104"/>
      <c r="FW129" s="104"/>
      <c r="FX129" s="104"/>
      <c r="FY129" s="104"/>
      <c r="FZ129" s="104"/>
      <c r="GA129" s="104"/>
      <c r="GB129" s="104"/>
      <c r="GC129" s="104"/>
      <c r="GD129" s="104"/>
      <c r="GE129" s="104"/>
      <c r="GF129" s="104"/>
      <c r="GG129" s="104"/>
      <c r="GH129" s="104"/>
      <c r="GI129" s="104"/>
      <c r="GJ129" s="104"/>
      <c r="GK129" s="104"/>
      <c r="GL129" s="104"/>
      <c r="GM129" s="104"/>
      <c r="GN129" s="104"/>
      <c r="GO129" s="104"/>
      <c r="GP129" s="104"/>
      <c r="GQ129" s="104"/>
      <c r="GR129" s="104"/>
      <c r="GS129" s="104"/>
      <c r="GT129" s="104"/>
      <c r="GU129" s="104"/>
      <c r="GV129" s="104"/>
      <c r="GW129" s="104"/>
      <c r="GX129" s="104"/>
      <c r="GY129" s="104"/>
      <c r="GZ129" s="104"/>
      <c r="HA129" s="104"/>
      <c r="HB129" s="104"/>
      <c r="HC129" s="104"/>
      <c r="HD129" s="104"/>
      <c r="HE129" s="104"/>
      <c r="HF129" s="104"/>
      <c r="HG129" s="104"/>
      <c r="HH129" s="104"/>
      <c r="HI129" s="104"/>
      <c r="HJ129" s="104"/>
      <c r="HK129" s="104"/>
      <c r="HL129" s="104"/>
      <c r="HM129" s="104"/>
      <c r="HN129" s="104"/>
      <c r="HO129" s="104"/>
      <c r="HP129" s="104"/>
      <c r="HQ129" s="104"/>
      <c r="HR129" s="104"/>
    </row>
    <row r="130" spans="1:226" ht="15" customHeight="1" x14ac:dyDescent="0.25">
      <c r="A130" s="6" t="s">
        <v>220</v>
      </c>
      <c r="C130" s="17">
        <v>120</v>
      </c>
      <c r="D130" s="105" t="s">
        <v>98</v>
      </c>
      <c r="E130" s="115"/>
      <c r="F130" s="116"/>
      <c r="G130" s="116"/>
      <c r="H130" s="116"/>
      <c r="I130" s="116"/>
      <c r="J130" s="116"/>
      <c r="K130" s="117"/>
      <c r="L130" s="117"/>
      <c r="M130" s="117"/>
      <c r="N130" s="116"/>
      <c r="O130" s="116"/>
      <c r="P130" s="128"/>
      <c r="Q130" s="133">
        <v>4.5</v>
      </c>
    </row>
    <row r="131" spans="1:226" ht="15" hidden="1" customHeight="1" x14ac:dyDescent="0.25">
      <c r="A131" s="6" t="s">
        <v>225</v>
      </c>
      <c r="C131" s="10">
        <v>90</v>
      </c>
      <c r="D131" s="72" t="s">
        <v>47</v>
      </c>
      <c r="E131" s="112"/>
      <c r="F131" s="113"/>
      <c r="G131" s="113"/>
      <c r="H131" s="113"/>
      <c r="I131" s="113"/>
      <c r="J131" s="114"/>
      <c r="K131" s="114"/>
      <c r="L131" s="114"/>
      <c r="M131" s="113"/>
      <c r="N131" s="113"/>
      <c r="O131" s="113"/>
      <c r="P131" s="127"/>
      <c r="Q131" s="133">
        <v>4.5</v>
      </c>
    </row>
    <row r="132" spans="1:226" ht="15" hidden="1" customHeight="1" x14ac:dyDescent="0.25">
      <c r="A132" s="6" t="s">
        <v>226</v>
      </c>
      <c r="B132" s="135" t="s">
        <v>72</v>
      </c>
      <c r="C132" s="10">
        <v>90</v>
      </c>
      <c r="D132" s="72" t="s">
        <v>136</v>
      </c>
      <c r="E132" s="112"/>
      <c r="F132" s="113"/>
      <c r="G132" s="113"/>
      <c r="H132" s="113"/>
      <c r="I132" s="114"/>
      <c r="J132" s="114"/>
      <c r="K132" s="114"/>
      <c r="L132" s="113"/>
      <c r="M132" s="113"/>
      <c r="N132" s="113"/>
      <c r="O132" s="113"/>
      <c r="P132" s="127"/>
      <c r="Q132" s="133">
        <v>5</v>
      </c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 s="104"/>
      <c r="BS132" s="104"/>
      <c r="BT132" s="104"/>
      <c r="BU132" s="104"/>
      <c r="BV132" s="104"/>
      <c r="BW132" s="104"/>
      <c r="BX132" s="104"/>
      <c r="BY132" s="104"/>
      <c r="BZ132" s="104"/>
      <c r="CA132" s="104"/>
      <c r="CB132" s="104"/>
      <c r="CC132" s="104"/>
      <c r="CD132" s="104"/>
      <c r="CE132" s="104"/>
      <c r="CF132" s="104"/>
      <c r="CG132" s="104"/>
      <c r="CH132" s="104"/>
      <c r="CI132" s="104"/>
      <c r="CJ132" s="104"/>
      <c r="CK132" s="104"/>
      <c r="CL132" s="104"/>
      <c r="CM132" s="104"/>
      <c r="CN132" s="104"/>
      <c r="CO132" s="104"/>
      <c r="CP132" s="104"/>
      <c r="CQ132" s="104"/>
      <c r="CR132" s="104"/>
      <c r="CS132" s="104"/>
      <c r="CT132" s="104"/>
      <c r="CU132" s="104"/>
      <c r="CV132" s="104"/>
      <c r="CW132" s="104"/>
      <c r="CX132" s="104"/>
      <c r="CY132" s="104"/>
      <c r="CZ132" s="104"/>
      <c r="DA132" s="104"/>
      <c r="DB132" s="104"/>
      <c r="DC132" s="104"/>
      <c r="DD132" s="104"/>
      <c r="DE132" s="104"/>
      <c r="DF132" s="104"/>
      <c r="DG132" s="104"/>
      <c r="DH132" s="104"/>
      <c r="DI132" s="104"/>
      <c r="DJ132" s="104"/>
      <c r="DK132" s="104"/>
      <c r="DL132" s="104"/>
      <c r="DM132" s="104"/>
      <c r="DN132" s="104"/>
      <c r="DO132" s="104"/>
      <c r="DP132" s="104"/>
      <c r="DQ132" s="104"/>
      <c r="DR132" s="104"/>
      <c r="DS132" s="104"/>
      <c r="DT132" s="104"/>
      <c r="DU132" s="104"/>
      <c r="DV132" s="104"/>
      <c r="DW132" s="104"/>
      <c r="DX132" s="104"/>
      <c r="DY132" s="104"/>
      <c r="DZ132" s="104"/>
      <c r="EA132" s="104"/>
      <c r="EB132" s="104"/>
      <c r="EC132" s="104"/>
      <c r="ED132" s="104"/>
      <c r="EE132" s="104"/>
      <c r="EF132" s="104"/>
      <c r="EG132" s="104"/>
      <c r="EH132" s="104"/>
      <c r="EI132" s="104"/>
      <c r="EJ132" s="104"/>
      <c r="EK132" s="104"/>
      <c r="EL132" s="104"/>
      <c r="EM132" s="104"/>
      <c r="EN132" s="104"/>
      <c r="EO132" s="104"/>
      <c r="EP132" s="104"/>
      <c r="EQ132" s="104"/>
      <c r="ER132" s="104"/>
      <c r="ES132" s="104"/>
      <c r="ET132" s="104"/>
      <c r="EU132" s="104"/>
      <c r="EV132" s="104"/>
      <c r="EW132" s="104"/>
      <c r="EX132" s="104"/>
      <c r="EY132" s="104"/>
      <c r="EZ132" s="104"/>
      <c r="FA132" s="104"/>
      <c r="FB132" s="104"/>
      <c r="FC132" s="104"/>
      <c r="FD132" s="104"/>
      <c r="FE132" s="104"/>
      <c r="FF132" s="104"/>
      <c r="FG132" s="104"/>
      <c r="FH132" s="104"/>
      <c r="FI132" s="104"/>
      <c r="FJ132" s="104"/>
      <c r="FK132" s="104"/>
      <c r="FL132" s="104"/>
      <c r="FM132" s="104"/>
      <c r="FN132" s="104"/>
      <c r="FO132" s="104"/>
      <c r="FP132" s="104"/>
      <c r="FQ132" s="104"/>
      <c r="FR132" s="104"/>
      <c r="FS132" s="104"/>
      <c r="FT132" s="104"/>
      <c r="FU132" s="104"/>
      <c r="FV132" s="104"/>
      <c r="FW132" s="104"/>
      <c r="FX132" s="104"/>
      <c r="FY132" s="104"/>
      <c r="FZ132" s="104"/>
      <c r="GA132" s="104"/>
      <c r="GB132" s="104"/>
      <c r="GC132" s="104"/>
      <c r="GD132" s="104"/>
      <c r="GE132" s="104"/>
      <c r="GF132" s="104"/>
      <c r="GG132" s="104"/>
      <c r="GH132" s="104"/>
      <c r="GI132" s="104"/>
      <c r="GJ132" s="104"/>
      <c r="GK132" s="104"/>
      <c r="GL132" s="104"/>
      <c r="GM132" s="104"/>
      <c r="GN132" s="104"/>
      <c r="GO132" s="104"/>
      <c r="GP132" s="104"/>
      <c r="GQ132" s="104"/>
      <c r="GR132" s="104"/>
      <c r="GS132" s="104"/>
      <c r="GT132" s="104"/>
      <c r="GU132" s="104"/>
      <c r="GV132" s="104"/>
      <c r="GW132" s="104"/>
      <c r="GX132" s="104"/>
      <c r="GY132" s="104"/>
      <c r="GZ132" s="104"/>
      <c r="HA132" s="104"/>
      <c r="HB132" s="104"/>
      <c r="HC132" s="104"/>
      <c r="HD132" s="104"/>
      <c r="HE132" s="104"/>
      <c r="HF132" s="104"/>
      <c r="HG132" s="104"/>
      <c r="HH132" s="104"/>
      <c r="HI132" s="104"/>
      <c r="HJ132" s="104"/>
      <c r="HK132" s="104"/>
      <c r="HL132" s="104"/>
      <c r="HM132" s="104"/>
      <c r="HN132" s="104"/>
      <c r="HO132" s="104"/>
      <c r="HP132" s="104"/>
      <c r="HQ132" s="104"/>
      <c r="HR132" s="104"/>
    </row>
    <row r="133" spans="1:226" ht="15" customHeight="1" x14ac:dyDescent="0.25">
      <c r="A133" s="6" t="s">
        <v>227</v>
      </c>
      <c r="B133" s="135" t="s">
        <v>228</v>
      </c>
      <c r="C133" s="10">
        <v>40</v>
      </c>
      <c r="D133" s="72" t="s">
        <v>229</v>
      </c>
      <c r="E133" s="112"/>
      <c r="F133" s="113"/>
      <c r="G133" s="113"/>
      <c r="H133" s="113"/>
      <c r="I133" s="113"/>
      <c r="J133" s="114"/>
      <c r="K133" s="114"/>
      <c r="L133" s="114"/>
      <c r="M133" s="114"/>
      <c r="N133" s="113"/>
      <c r="O133" s="113"/>
      <c r="P133" s="127"/>
      <c r="Q133" s="133">
        <v>4.5</v>
      </c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04"/>
      <c r="BW133" s="104"/>
      <c r="BX133" s="104"/>
      <c r="BY133" s="104"/>
      <c r="BZ133" s="104"/>
      <c r="CA133" s="104"/>
      <c r="CB133" s="104"/>
      <c r="CC133" s="104"/>
      <c r="CD133" s="104"/>
      <c r="CE133" s="104"/>
      <c r="CF133" s="104"/>
      <c r="CG133" s="104"/>
      <c r="CH133" s="104"/>
      <c r="CI133" s="104"/>
      <c r="CJ133" s="104"/>
      <c r="CK133" s="104"/>
      <c r="CL133" s="104"/>
      <c r="CM133" s="104"/>
      <c r="CN133" s="104"/>
      <c r="CO133" s="104"/>
      <c r="CP133" s="104"/>
      <c r="CQ133" s="104"/>
      <c r="CR133" s="104"/>
      <c r="CS133" s="104"/>
      <c r="CT133" s="104"/>
      <c r="CU133" s="104"/>
      <c r="CV133" s="104"/>
      <c r="CW133" s="104"/>
      <c r="CX133" s="104"/>
      <c r="CY133" s="104"/>
      <c r="CZ133" s="104"/>
      <c r="DA133" s="104"/>
      <c r="DB133" s="104"/>
      <c r="DC133" s="104"/>
      <c r="DD133" s="104"/>
      <c r="DE133" s="104"/>
      <c r="DF133" s="104"/>
      <c r="DG133" s="104"/>
      <c r="DH133" s="104"/>
      <c r="DI133" s="104"/>
      <c r="DJ133" s="104"/>
      <c r="DK133" s="104"/>
      <c r="DL133" s="104"/>
      <c r="DM133" s="104"/>
      <c r="DN133" s="104"/>
      <c r="DO133" s="104"/>
      <c r="DP133" s="104"/>
      <c r="DQ133" s="104"/>
      <c r="DR133" s="104"/>
      <c r="DS133" s="104"/>
      <c r="DT133" s="104"/>
      <c r="DU133" s="104"/>
      <c r="DV133" s="104"/>
      <c r="DW133" s="104"/>
      <c r="DX133" s="104"/>
      <c r="DY133" s="104"/>
      <c r="DZ133" s="104"/>
      <c r="EA133" s="104"/>
      <c r="EB133" s="104"/>
      <c r="EC133" s="104"/>
      <c r="ED133" s="104"/>
      <c r="EE133" s="104"/>
      <c r="EF133" s="104"/>
      <c r="EG133" s="104"/>
      <c r="EH133" s="104"/>
      <c r="EI133" s="104"/>
      <c r="EJ133" s="104"/>
      <c r="EK133" s="104"/>
      <c r="EL133" s="104"/>
      <c r="EM133" s="104"/>
      <c r="EN133" s="104"/>
      <c r="EO133" s="104"/>
      <c r="EP133" s="104"/>
      <c r="EQ133" s="104"/>
      <c r="ER133" s="104"/>
      <c r="ES133" s="104"/>
      <c r="ET133" s="104"/>
      <c r="EU133" s="104"/>
      <c r="EV133" s="104"/>
      <c r="EW133" s="104"/>
      <c r="EX133" s="104"/>
      <c r="EY133" s="104"/>
      <c r="EZ133" s="104"/>
      <c r="FA133" s="104"/>
      <c r="FB133" s="104"/>
      <c r="FC133" s="104"/>
      <c r="FD133" s="104"/>
      <c r="FE133" s="104"/>
      <c r="FF133" s="104"/>
      <c r="FG133" s="104"/>
      <c r="FH133" s="104"/>
      <c r="FI133" s="104"/>
      <c r="FJ133" s="104"/>
      <c r="FK133" s="104"/>
      <c r="FL133" s="104"/>
      <c r="FM133" s="104"/>
      <c r="FN133" s="104"/>
      <c r="FO133" s="104"/>
      <c r="FP133" s="104"/>
      <c r="FQ133" s="104"/>
      <c r="FR133" s="104"/>
      <c r="FS133" s="104"/>
      <c r="FT133" s="104"/>
      <c r="FU133" s="104"/>
      <c r="FV133" s="104"/>
      <c r="FW133" s="104"/>
      <c r="FX133" s="104"/>
      <c r="FY133" s="104"/>
      <c r="FZ133" s="104"/>
      <c r="GA133" s="104"/>
      <c r="GB133" s="104"/>
      <c r="GC133" s="104"/>
      <c r="GD133" s="104"/>
      <c r="GE133" s="104"/>
      <c r="GF133" s="104"/>
      <c r="GG133" s="104"/>
      <c r="GH133" s="104"/>
      <c r="GI133" s="104"/>
      <c r="GJ133" s="104"/>
      <c r="GK133" s="104"/>
      <c r="GL133" s="104"/>
      <c r="GM133" s="104"/>
      <c r="GN133" s="104"/>
      <c r="GO133" s="104"/>
      <c r="GP133" s="104"/>
      <c r="GQ133" s="104"/>
      <c r="GR133" s="104"/>
      <c r="GS133" s="104"/>
      <c r="GT133" s="104"/>
      <c r="GU133" s="104"/>
      <c r="GV133" s="104"/>
      <c r="GW133" s="104"/>
      <c r="GX133" s="104"/>
      <c r="GY133" s="104"/>
      <c r="GZ133" s="104"/>
      <c r="HA133" s="104"/>
      <c r="HB133" s="104"/>
      <c r="HC133" s="104"/>
      <c r="HD133" s="104"/>
      <c r="HE133" s="104"/>
      <c r="HF133" s="104"/>
      <c r="HG133" s="104"/>
      <c r="HH133" s="104"/>
      <c r="HI133" s="104"/>
      <c r="HJ133" s="104"/>
      <c r="HK133" s="104"/>
      <c r="HL133" s="104"/>
      <c r="HM133" s="104"/>
      <c r="HN133" s="104"/>
      <c r="HO133" s="104"/>
      <c r="HP133" s="104"/>
      <c r="HQ133" s="104"/>
      <c r="HR133" s="104"/>
    </row>
    <row r="134" spans="1:226" ht="15" customHeight="1" x14ac:dyDescent="0.25">
      <c r="A134" s="6" t="s">
        <v>227</v>
      </c>
      <c r="B134" s="135" t="s">
        <v>230</v>
      </c>
      <c r="C134" s="10">
        <v>80</v>
      </c>
      <c r="D134" s="72" t="s">
        <v>82</v>
      </c>
      <c r="E134" s="112"/>
      <c r="F134" s="113"/>
      <c r="G134" s="113"/>
      <c r="H134" s="113"/>
      <c r="I134" s="113"/>
      <c r="J134" s="114"/>
      <c r="K134" s="114"/>
      <c r="L134" s="114"/>
      <c r="M134" s="114"/>
      <c r="N134" s="113"/>
      <c r="O134" s="113"/>
      <c r="P134" s="127"/>
      <c r="Q134" s="133">
        <v>4.5</v>
      </c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 s="104"/>
      <c r="BS134" s="104"/>
      <c r="BT134" s="104"/>
      <c r="BU134" s="104"/>
      <c r="BV134" s="104"/>
      <c r="BW134" s="104"/>
      <c r="BX134" s="104"/>
      <c r="BY134" s="104"/>
      <c r="BZ134" s="104"/>
      <c r="CA134" s="104"/>
      <c r="CB134" s="104"/>
      <c r="CC134" s="104"/>
      <c r="CD134" s="104"/>
      <c r="CE134" s="104"/>
      <c r="CF134" s="104"/>
      <c r="CG134" s="104"/>
      <c r="CH134" s="104"/>
      <c r="CI134" s="104"/>
      <c r="CJ134" s="104"/>
      <c r="CK134" s="104"/>
      <c r="CL134" s="104"/>
      <c r="CM134" s="104"/>
      <c r="CN134" s="104"/>
      <c r="CO134" s="104"/>
      <c r="CP134" s="104"/>
      <c r="CQ134" s="104"/>
      <c r="CR134" s="104"/>
      <c r="CS134" s="104"/>
      <c r="CT134" s="10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104"/>
      <c r="DF134" s="104"/>
      <c r="DG134" s="104"/>
      <c r="DH134" s="104"/>
      <c r="DI134" s="104"/>
      <c r="DJ134" s="104"/>
      <c r="DK134" s="104"/>
      <c r="DL134" s="104"/>
      <c r="DM134" s="104"/>
      <c r="DN134" s="104"/>
      <c r="DO134" s="104"/>
      <c r="DP134" s="104"/>
      <c r="DQ134" s="104"/>
      <c r="DR134" s="104"/>
      <c r="DS134" s="104"/>
      <c r="DT134" s="104"/>
      <c r="DU134" s="104"/>
      <c r="DV134" s="104"/>
      <c r="DW134" s="104"/>
      <c r="DX134" s="104"/>
      <c r="DY134" s="104"/>
      <c r="DZ134" s="104"/>
      <c r="EA134" s="104"/>
      <c r="EB134" s="104"/>
      <c r="EC134" s="104"/>
      <c r="ED134" s="104"/>
      <c r="EE134" s="104"/>
      <c r="EF134" s="104"/>
      <c r="EG134" s="104"/>
      <c r="EH134" s="104"/>
      <c r="EI134" s="104"/>
      <c r="EJ134" s="104"/>
      <c r="EK134" s="104"/>
      <c r="EL134" s="104"/>
      <c r="EM134" s="104"/>
      <c r="EN134" s="104"/>
      <c r="EO134" s="104"/>
      <c r="EP134" s="104"/>
      <c r="EQ134" s="104"/>
      <c r="ER134" s="104"/>
      <c r="ES134" s="104"/>
      <c r="ET134" s="104"/>
      <c r="EU134" s="104"/>
      <c r="EV134" s="104"/>
      <c r="EW134" s="104"/>
      <c r="EX134" s="104"/>
      <c r="EY134" s="104"/>
      <c r="EZ134" s="104"/>
      <c r="FA134" s="104"/>
      <c r="FB134" s="104"/>
      <c r="FC134" s="104"/>
      <c r="FD134" s="104"/>
      <c r="FE134" s="104"/>
      <c r="FF134" s="104"/>
      <c r="FG134" s="104"/>
      <c r="FH134" s="104"/>
      <c r="FI134" s="104"/>
      <c r="FJ134" s="104"/>
      <c r="FK134" s="104"/>
      <c r="FL134" s="104"/>
      <c r="FM134" s="104"/>
      <c r="FN134" s="104"/>
      <c r="FO134" s="104"/>
      <c r="FP134" s="104"/>
      <c r="FQ134" s="104"/>
      <c r="FR134" s="104"/>
      <c r="FS134" s="104"/>
      <c r="FT134" s="104"/>
      <c r="FU134" s="104"/>
      <c r="FV134" s="104"/>
      <c r="FW134" s="104"/>
      <c r="FX134" s="104"/>
      <c r="FY134" s="104"/>
      <c r="FZ134" s="104"/>
      <c r="GA134" s="104"/>
      <c r="GB134" s="104"/>
      <c r="GC134" s="104"/>
      <c r="GD134" s="104"/>
      <c r="GE134" s="104"/>
      <c r="GF134" s="104"/>
      <c r="GG134" s="104"/>
      <c r="GH134" s="104"/>
      <c r="GI134" s="104"/>
      <c r="GJ134" s="104"/>
      <c r="GK134" s="104"/>
      <c r="GL134" s="104"/>
      <c r="GM134" s="104"/>
      <c r="GN134" s="104"/>
      <c r="GO134" s="104"/>
      <c r="GP134" s="104"/>
      <c r="GQ134" s="104"/>
      <c r="GR134" s="104"/>
      <c r="GS134" s="104"/>
      <c r="GT134" s="104"/>
      <c r="GU134" s="104"/>
      <c r="GV134" s="104"/>
      <c r="GW134" s="104"/>
      <c r="GX134" s="104"/>
      <c r="GY134" s="104"/>
      <c r="GZ134" s="104"/>
      <c r="HA134" s="104"/>
      <c r="HB134" s="104"/>
      <c r="HC134" s="104"/>
      <c r="HD134" s="104"/>
      <c r="HE134" s="104"/>
      <c r="HF134" s="104"/>
      <c r="HG134" s="104"/>
      <c r="HH134" s="104"/>
      <c r="HI134" s="104"/>
      <c r="HJ134" s="104"/>
      <c r="HK134" s="104"/>
      <c r="HL134" s="104"/>
      <c r="HM134" s="104"/>
      <c r="HN134" s="104"/>
      <c r="HO134" s="104"/>
      <c r="HP134" s="104"/>
      <c r="HQ134" s="104"/>
      <c r="HR134" s="104"/>
    </row>
    <row r="135" spans="1:226" ht="15" customHeight="1" x14ac:dyDescent="0.25">
      <c r="A135" s="6" t="s">
        <v>227</v>
      </c>
      <c r="B135" s="135" t="s">
        <v>509</v>
      </c>
      <c r="C135" s="10">
        <v>80</v>
      </c>
      <c r="D135" s="72" t="s">
        <v>82</v>
      </c>
      <c r="E135" s="112"/>
      <c r="F135" s="113"/>
      <c r="G135" s="113"/>
      <c r="H135" s="113"/>
      <c r="I135" s="113"/>
      <c r="J135" s="114"/>
      <c r="K135" s="114"/>
      <c r="L135" s="114"/>
      <c r="M135" s="114"/>
      <c r="N135" s="113"/>
      <c r="O135" s="113"/>
      <c r="P135" s="127"/>
      <c r="Q135" s="133">
        <v>4.5</v>
      </c>
    </row>
    <row r="136" spans="1:226" ht="15" customHeight="1" x14ac:dyDescent="0.25">
      <c r="A136" s="6" t="s">
        <v>227</v>
      </c>
      <c r="B136" s="135" t="s">
        <v>510</v>
      </c>
      <c r="C136" s="10">
        <v>60</v>
      </c>
      <c r="D136" s="72" t="s">
        <v>76</v>
      </c>
      <c r="E136" s="112"/>
      <c r="F136" s="113"/>
      <c r="G136" s="113"/>
      <c r="H136" s="113"/>
      <c r="I136" s="113"/>
      <c r="J136" s="114"/>
      <c r="K136" s="114"/>
      <c r="L136" s="114"/>
      <c r="M136" s="114"/>
      <c r="N136" s="113"/>
      <c r="O136" s="113"/>
      <c r="P136" s="127"/>
      <c r="Q136" s="133">
        <v>4.5</v>
      </c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 s="104"/>
      <c r="BS136" s="104"/>
      <c r="BT136" s="104"/>
      <c r="BU136" s="104"/>
      <c r="BV136" s="104"/>
      <c r="BW136" s="104"/>
      <c r="BX136" s="104"/>
      <c r="BY136" s="104"/>
      <c r="BZ136" s="104"/>
      <c r="CA136" s="104"/>
      <c r="CB136" s="104"/>
      <c r="CC136" s="104"/>
      <c r="CD136" s="104"/>
      <c r="CE136" s="104"/>
      <c r="CF136" s="104"/>
      <c r="CG136" s="104"/>
      <c r="CH136" s="104"/>
      <c r="CI136" s="104"/>
      <c r="CJ136" s="104"/>
      <c r="CK136" s="104"/>
      <c r="CL136" s="104"/>
      <c r="CM136" s="104"/>
      <c r="CN136" s="104"/>
      <c r="CO136" s="104"/>
      <c r="CP136" s="104"/>
      <c r="CQ136" s="104"/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104"/>
      <c r="DF136" s="104"/>
      <c r="DG136" s="104"/>
      <c r="DH136" s="104"/>
      <c r="DI136" s="104"/>
      <c r="DJ136" s="104"/>
      <c r="DK136" s="104"/>
      <c r="DL136" s="104"/>
      <c r="DM136" s="104"/>
      <c r="DN136" s="104"/>
      <c r="DO136" s="104"/>
      <c r="DP136" s="104"/>
      <c r="DQ136" s="104"/>
      <c r="DR136" s="104"/>
      <c r="DS136" s="104"/>
      <c r="DT136" s="104"/>
      <c r="DU136" s="104"/>
      <c r="DV136" s="104"/>
      <c r="DW136" s="104"/>
      <c r="DX136" s="104"/>
      <c r="DY136" s="104"/>
      <c r="DZ136" s="104"/>
      <c r="EA136" s="104"/>
      <c r="EB136" s="104"/>
      <c r="EC136" s="104"/>
      <c r="ED136" s="104"/>
      <c r="EE136" s="104"/>
      <c r="EF136" s="104"/>
      <c r="EG136" s="104"/>
      <c r="EH136" s="104"/>
      <c r="EI136" s="104"/>
      <c r="EJ136" s="104"/>
      <c r="EK136" s="104"/>
      <c r="EL136" s="104"/>
      <c r="EM136" s="104"/>
      <c r="EN136" s="104"/>
      <c r="EO136" s="104"/>
      <c r="EP136" s="104"/>
      <c r="EQ136" s="104"/>
      <c r="ER136" s="104"/>
      <c r="ES136" s="104"/>
      <c r="ET136" s="104"/>
      <c r="EU136" s="104"/>
      <c r="EV136" s="104"/>
      <c r="EW136" s="104"/>
      <c r="EX136" s="104"/>
      <c r="EY136" s="104"/>
      <c r="EZ136" s="104"/>
      <c r="FA136" s="104"/>
      <c r="FB136" s="104"/>
      <c r="FC136" s="104"/>
      <c r="FD136" s="104"/>
      <c r="FE136" s="104"/>
      <c r="FF136" s="104"/>
      <c r="FG136" s="104"/>
      <c r="FH136" s="104"/>
      <c r="FI136" s="104"/>
      <c r="FJ136" s="104"/>
      <c r="FK136" s="104"/>
      <c r="FL136" s="104"/>
      <c r="FM136" s="104"/>
      <c r="FN136" s="104"/>
      <c r="FO136" s="104"/>
      <c r="FP136" s="104"/>
      <c r="FQ136" s="104"/>
      <c r="FR136" s="104"/>
      <c r="FS136" s="104"/>
      <c r="FT136" s="104"/>
      <c r="FU136" s="104"/>
      <c r="FV136" s="104"/>
      <c r="FW136" s="104"/>
      <c r="FX136" s="104"/>
      <c r="FY136" s="104"/>
      <c r="FZ136" s="104"/>
      <c r="GA136" s="104"/>
      <c r="GB136" s="104"/>
      <c r="GC136" s="104"/>
      <c r="GD136" s="104"/>
      <c r="GE136" s="104"/>
      <c r="GF136" s="104"/>
      <c r="GG136" s="104"/>
      <c r="GH136" s="104"/>
      <c r="GI136" s="104"/>
      <c r="GJ136" s="104"/>
      <c r="GK136" s="104"/>
      <c r="GL136" s="104"/>
      <c r="GM136" s="104"/>
      <c r="GN136" s="104"/>
      <c r="GO136" s="104"/>
      <c r="GP136" s="104"/>
      <c r="GQ136" s="104"/>
      <c r="GR136" s="104"/>
      <c r="GS136" s="104"/>
      <c r="GT136" s="104"/>
      <c r="GU136" s="104"/>
      <c r="GV136" s="104"/>
      <c r="GW136" s="104"/>
      <c r="GX136" s="104"/>
      <c r="GY136" s="104"/>
      <c r="GZ136" s="104"/>
      <c r="HA136" s="104"/>
      <c r="HB136" s="104"/>
      <c r="HC136" s="104"/>
      <c r="HD136" s="104"/>
      <c r="HE136" s="104"/>
      <c r="HF136" s="104"/>
      <c r="HG136" s="104"/>
      <c r="HH136" s="104"/>
      <c r="HI136" s="104"/>
      <c r="HJ136" s="104"/>
      <c r="HK136" s="104"/>
      <c r="HL136" s="104"/>
      <c r="HM136" s="104"/>
      <c r="HN136" s="104"/>
      <c r="HO136" s="104"/>
      <c r="HP136" s="104"/>
      <c r="HQ136" s="104"/>
      <c r="HR136" s="104"/>
    </row>
    <row r="137" spans="1:226" ht="15" customHeight="1" x14ac:dyDescent="0.25">
      <c r="A137" s="6" t="s">
        <v>231</v>
      </c>
      <c r="C137" s="10">
        <v>80</v>
      </c>
      <c r="D137" s="72" t="s">
        <v>47</v>
      </c>
      <c r="E137" s="112"/>
      <c r="F137" s="113"/>
      <c r="G137" s="113"/>
      <c r="H137" s="113"/>
      <c r="I137" s="113"/>
      <c r="J137" s="114"/>
      <c r="K137" s="114"/>
      <c r="L137" s="114"/>
      <c r="M137" s="113"/>
      <c r="N137" s="113"/>
      <c r="O137" s="113"/>
      <c r="P137" s="127"/>
      <c r="Q137" s="133">
        <v>5</v>
      </c>
    </row>
    <row r="138" spans="1:226" ht="15" customHeight="1" x14ac:dyDescent="0.25">
      <c r="A138" s="6" t="s">
        <v>232</v>
      </c>
      <c r="C138" s="10">
        <v>40</v>
      </c>
      <c r="D138" s="72" t="s">
        <v>233</v>
      </c>
      <c r="E138" s="112"/>
      <c r="F138" s="113"/>
      <c r="G138" s="113"/>
      <c r="H138" s="113"/>
      <c r="I138" s="113"/>
      <c r="J138" s="113"/>
      <c r="K138" s="114"/>
      <c r="L138" s="114"/>
      <c r="M138" s="114"/>
      <c r="N138" s="113"/>
      <c r="O138" s="113"/>
      <c r="P138" s="127"/>
      <c r="Q138" s="133">
        <v>4</v>
      </c>
    </row>
    <row r="139" spans="1:226" ht="15" hidden="1" customHeight="1" x14ac:dyDescent="0.25">
      <c r="A139" s="6" t="s">
        <v>237</v>
      </c>
      <c r="C139" s="17">
        <v>70</v>
      </c>
      <c r="D139" s="105" t="s">
        <v>197</v>
      </c>
      <c r="E139" s="115"/>
      <c r="F139" s="116"/>
      <c r="G139" s="116"/>
      <c r="H139" s="116"/>
      <c r="I139" s="117"/>
      <c r="J139" s="117"/>
      <c r="K139" s="117"/>
      <c r="L139" s="117"/>
      <c r="M139" s="117"/>
      <c r="N139" s="116"/>
      <c r="O139" s="116"/>
      <c r="P139" s="128"/>
      <c r="Q139" s="133">
        <v>4</v>
      </c>
    </row>
    <row r="140" spans="1:226" ht="15" customHeight="1" x14ac:dyDescent="0.25">
      <c r="A140" s="6" t="s">
        <v>551</v>
      </c>
      <c r="B140" s="135" t="s">
        <v>552</v>
      </c>
      <c r="C140" s="10">
        <v>15</v>
      </c>
      <c r="D140" s="134" t="s">
        <v>76</v>
      </c>
      <c r="E140" s="112"/>
      <c r="F140" s="113"/>
      <c r="G140" s="113"/>
      <c r="H140" s="113"/>
      <c r="I140" s="113"/>
      <c r="J140" s="137"/>
      <c r="K140" s="142"/>
      <c r="L140" s="142"/>
      <c r="M140" s="136"/>
      <c r="N140" s="138"/>
      <c r="O140" s="113"/>
      <c r="P140" s="127"/>
      <c r="Q140" s="133">
        <v>4</v>
      </c>
    </row>
    <row r="141" spans="1:226" ht="15" customHeight="1" x14ac:dyDescent="0.25">
      <c r="A141" s="135" t="s">
        <v>380</v>
      </c>
      <c r="B141" s="135" t="s">
        <v>529</v>
      </c>
      <c r="C141" s="10">
        <v>70</v>
      </c>
      <c r="D141" s="72" t="s">
        <v>114</v>
      </c>
      <c r="E141" s="112"/>
      <c r="F141" s="113"/>
      <c r="G141" s="113"/>
      <c r="H141" s="113"/>
      <c r="I141" s="113"/>
      <c r="J141" s="113"/>
      <c r="K141" s="142"/>
      <c r="L141" s="142"/>
      <c r="M141" s="142"/>
      <c r="N141" s="137"/>
      <c r="O141" s="113"/>
      <c r="P141" s="127"/>
      <c r="Q141" s="133">
        <v>4.5</v>
      </c>
    </row>
    <row r="142" spans="1:226" ht="15" customHeight="1" x14ac:dyDescent="0.25">
      <c r="A142" s="135" t="s">
        <v>380</v>
      </c>
      <c r="B142" s="135" t="s">
        <v>530</v>
      </c>
      <c r="C142" s="10">
        <v>80</v>
      </c>
      <c r="D142" s="72" t="s">
        <v>47</v>
      </c>
      <c r="E142" s="112"/>
      <c r="F142" s="113"/>
      <c r="G142" s="113"/>
      <c r="H142" s="113"/>
      <c r="I142" s="137"/>
      <c r="J142" s="137"/>
      <c r="K142" s="142"/>
      <c r="L142" s="142"/>
      <c r="M142" s="142"/>
      <c r="N142" s="137"/>
      <c r="O142" s="137"/>
      <c r="P142" s="127"/>
      <c r="Q142" s="133">
        <v>4.5</v>
      </c>
    </row>
    <row r="143" spans="1:226" ht="15" customHeight="1" x14ac:dyDescent="0.25">
      <c r="A143" s="9" t="s">
        <v>234</v>
      </c>
      <c r="B143" s="135" t="s">
        <v>235</v>
      </c>
      <c r="C143" s="17">
        <v>60</v>
      </c>
      <c r="D143" s="72" t="s">
        <v>233</v>
      </c>
      <c r="E143" s="118"/>
      <c r="F143" s="119"/>
      <c r="G143" s="119"/>
      <c r="H143" s="119"/>
      <c r="I143" s="119"/>
      <c r="J143" s="119"/>
      <c r="K143" s="120"/>
      <c r="L143" s="120"/>
      <c r="M143" s="120"/>
      <c r="N143" s="119"/>
      <c r="O143" s="119"/>
      <c r="P143" s="129"/>
      <c r="Q143" s="133">
        <v>5</v>
      </c>
    </row>
    <row r="144" spans="1:226" ht="15" hidden="1" customHeight="1" x14ac:dyDescent="0.25">
      <c r="A144" s="135" t="s">
        <v>541</v>
      </c>
      <c r="B144" s="135" t="s">
        <v>542</v>
      </c>
      <c r="C144" s="10">
        <v>80</v>
      </c>
      <c r="D144" s="72" t="s">
        <v>543</v>
      </c>
      <c r="E144" s="112"/>
      <c r="F144" s="113"/>
      <c r="G144" s="113"/>
      <c r="H144" s="113"/>
      <c r="I144" s="119"/>
      <c r="J144" s="119"/>
      <c r="K144" s="142"/>
      <c r="L144" s="142"/>
      <c r="M144" s="142"/>
      <c r="N144" s="137"/>
      <c r="O144" s="137"/>
      <c r="P144" s="127"/>
      <c r="Q144" s="133">
        <v>4.5</v>
      </c>
    </row>
    <row r="145" spans="1:226" ht="15" customHeight="1" x14ac:dyDescent="0.25">
      <c r="A145" s="140" t="s">
        <v>511</v>
      </c>
      <c r="C145" s="17">
        <v>50</v>
      </c>
      <c r="D145" s="72" t="s">
        <v>531</v>
      </c>
      <c r="E145" s="118"/>
      <c r="F145" s="119"/>
      <c r="G145" s="119"/>
      <c r="H145" s="119"/>
      <c r="I145" s="119"/>
      <c r="J145" s="119"/>
      <c r="K145" s="139"/>
      <c r="L145" s="139"/>
      <c r="M145" s="139"/>
      <c r="N145" s="145"/>
      <c r="O145" s="145"/>
      <c r="P145" s="129"/>
      <c r="Q145" s="133">
        <v>4</v>
      </c>
    </row>
    <row r="146" spans="1:226" ht="15" customHeight="1" x14ac:dyDescent="0.25">
      <c r="A146" s="6" t="s">
        <v>499</v>
      </c>
      <c r="B146" s="135" t="s">
        <v>500</v>
      </c>
      <c r="C146" s="10">
        <v>70</v>
      </c>
      <c r="D146" s="72" t="s">
        <v>47</v>
      </c>
      <c r="E146" s="112"/>
      <c r="F146" s="113"/>
      <c r="G146" s="113"/>
      <c r="H146" s="113"/>
      <c r="I146" s="113"/>
      <c r="J146" s="136"/>
      <c r="K146" s="142"/>
      <c r="L146" s="142"/>
      <c r="M146" s="137"/>
      <c r="N146" s="113"/>
      <c r="O146" s="113"/>
      <c r="P146" s="127"/>
      <c r="Q146" s="133">
        <v>4</v>
      </c>
    </row>
    <row r="147" spans="1:226" ht="15" customHeight="1" x14ac:dyDescent="0.25">
      <c r="A147" s="6" t="s">
        <v>236</v>
      </c>
      <c r="C147" s="10">
        <v>75</v>
      </c>
      <c r="D147" s="72" t="s">
        <v>41</v>
      </c>
      <c r="E147" s="112"/>
      <c r="F147" s="113"/>
      <c r="G147" s="113"/>
      <c r="H147" s="113"/>
      <c r="I147" s="113"/>
      <c r="J147" s="113"/>
      <c r="K147" s="114"/>
      <c r="L147" s="114"/>
      <c r="M147" s="114"/>
      <c r="N147" s="113"/>
      <c r="O147" s="113"/>
      <c r="P147" s="127"/>
      <c r="Q147" s="133">
        <v>4.5</v>
      </c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04"/>
      <c r="CJ147" s="104"/>
      <c r="CK147" s="104"/>
      <c r="CL147" s="104"/>
      <c r="CM147" s="104"/>
      <c r="CN147" s="104"/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  <c r="ED147" s="104"/>
      <c r="EE147" s="104"/>
      <c r="EF147" s="104"/>
      <c r="EG147" s="104"/>
      <c r="EH147" s="104"/>
      <c r="EI147" s="104"/>
      <c r="EJ147" s="104"/>
      <c r="EK147" s="104"/>
      <c r="EL147" s="104"/>
      <c r="EM147" s="104"/>
      <c r="EN147" s="104"/>
      <c r="EO147" s="104"/>
      <c r="EP147" s="104"/>
      <c r="EQ147" s="104"/>
      <c r="ER147" s="104"/>
      <c r="ES147" s="104"/>
      <c r="ET147" s="104"/>
      <c r="EU147" s="104"/>
      <c r="EV147" s="104"/>
      <c r="EW147" s="104"/>
      <c r="EX147" s="104"/>
      <c r="EY147" s="104"/>
      <c r="EZ147" s="104"/>
      <c r="FA147" s="104"/>
      <c r="FB147" s="104"/>
      <c r="FC147" s="104"/>
      <c r="FD147" s="104"/>
      <c r="FE147" s="104"/>
      <c r="FF147" s="104"/>
      <c r="FG147" s="104"/>
      <c r="FH147" s="104"/>
      <c r="FI147" s="104"/>
      <c r="FJ147" s="104"/>
      <c r="FK147" s="104"/>
      <c r="FL147" s="104"/>
      <c r="FM147" s="104"/>
      <c r="FN147" s="104"/>
      <c r="FO147" s="104"/>
      <c r="FP147" s="104"/>
      <c r="FQ147" s="104"/>
      <c r="FR147" s="104"/>
      <c r="FS147" s="104"/>
      <c r="FT147" s="104"/>
      <c r="FU147" s="104"/>
      <c r="FV147" s="104"/>
      <c r="FW147" s="104"/>
      <c r="FX147" s="104"/>
      <c r="FY147" s="104"/>
      <c r="FZ147" s="104"/>
      <c r="GA147" s="104"/>
      <c r="GB147" s="104"/>
      <c r="GC147" s="104"/>
      <c r="GD147" s="104"/>
      <c r="GE147" s="104"/>
      <c r="GF147" s="104"/>
      <c r="GG147" s="104"/>
      <c r="GH147" s="104"/>
      <c r="GI147" s="104"/>
      <c r="GJ147" s="104"/>
      <c r="GK147" s="104"/>
      <c r="GL147" s="104"/>
      <c r="GM147" s="104"/>
      <c r="GN147" s="104"/>
      <c r="GO147" s="104"/>
      <c r="GP147" s="104"/>
      <c r="GQ147" s="104"/>
      <c r="GR147" s="104"/>
      <c r="GS147" s="104"/>
      <c r="GT147" s="104"/>
      <c r="GU147" s="104"/>
      <c r="GV147" s="104"/>
      <c r="GW147" s="104"/>
      <c r="GX147" s="104"/>
      <c r="GY147" s="104"/>
      <c r="GZ147" s="104"/>
      <c r="HA147" s="104"/>
      <c r="HB147" s="104"/>
      <c r="HC147" s="104"/>
      <c r="HD147" s="104"/>
      <c r="HE147" s="104"/>
      <c r="HF147" s="104"/>
      <c r="HG147" s="104"/>
      <c r="HH147" s="104"/>
      <c r="HI147" s="104"/>
      <c r="HJ147" s="104"/>
      <c r="HK147" s="104"/>
      <c r="HL147" s="104"/>
      <c r="HM147" s="104"/>
      <c r="HN147" s="104"/>
      <c r="HO147" s="104"/>
      <c r="HP147" s="104"/>
      <c r="HQ147" s="104"/>
      <c r="HR147" s="104"/>
    </row>
    <row r="148" spans="1:226" ht="15" customHeight="1" x14ac:dyDescent="0.25">
      <c r="A148" s="6" t="s">
        <v>238</v>
      </c>
      <c r="B148" s="135" t="s">
        <v>104</v>
      </c>
      <c r="C148" s="10">
        <v>60</v>
      </c>
      <c r="D148" s="72" t="s">
        <v>47</v>
      </c>
      <c r="E148" s="112"/>
      <c r="F148" s="113"/>
      <c r="G148" s="113"/>
      <c r="H148" s="113"/>
      <c r="I148" s="114"/>
      <c r="J148" s="114"/>
      <c r="K148" s="114"/>
      <c r="L148" s="114"/>
      <c r="M148" s="114"/>
      <c r="N148" s="113"/>
      <c r="O148" s="113"/>
      <c r="P148" s="127"/>
      <c r="Q148" s="133">
        <v>4</v>
      </c>
    </row>
    <row r="149" spans="1:226" ht="15.75" hidden="1" customHeight="1" x14ac:dyDescent="0.25">
      <c r="A149" s="6" t="s">
        <v>239</v>
      </c>
      <c r="B149" s="135" t="s">
        <v>240</v>
      </c>
      <c r="C149" s="17">
        <v>50</v>
      </c>
      <c r="D149" s="105" t="s">
        <v>197</v>
      </c>
      <c r="E149" s="115"/>
      <c r="F149" s="116"/>
      <c r="G149" s="116"/>
      <c r="H149" s="116"/>
      <c r="I149" s="117"/>
      <c r="J149" s="117"/>
      <c r="K149" s="117"/>
      <c r="L149" s="117"/>
      <c r="M149" s="117"/>
      <c r="N149" s="116"/>
      <c r="O149" s="116"/>
      <c r="P149" s="128"/>
      <c r="Q149" s="133">
        <v>4</v>
      </c>
    </row>
    <row r="150" spans="1:226" ht="15" customHeight="1" x14ac:dyDescent="0.25">
      <c r="A150" s="6" t="s">
        <v>241</v>
      </c>
      <c r="B150" s="135" t="s">
        <v>242</v>
      </c>
      <c r="C150" s="17">
        <v>55</v>
      </c>
      <c r="D150" s="72" t="s">
        <v>243</v>
      </c>
      <c r="E150" s="118"/>
      <c r="F150" s="119"/>
      <c r="G150" s="119"/>
      <c r="H150" s="119"/>
      <c r="I150" s="119"/>
      <c r="J150" s="120"/>
      <c r="K150" s="120"/>
      <c r="L150" s="120"/>
      <c r="M150" s="120"/>
      <c r="N150" s="119"/>
      <c r="O150" s="119"/>
      <c r="P150" s="129"/>
      <c r="Q150" s="133">
        <v>4.5</v>
      </c>
    </row>
    <row r="151" spans="1:226" ht="15" hidden="1" customHeight="1" x14ac:dyDescent="0.25">
      <c r="A151" s="6" t="s">
        <v>257</v>
      </c>
      <c r="B151" s="135" t="s">
        <v>258</v>
      </c>
      <c r="C151" s="10">
        <v>30</v>
      </c>
      <c r="D151" s="72" t="s">
        <v>47</v>
      </c>
      <c r="E151" s="112"/>
      <c r="F151" s="113"/>
      <c r="G151" s="114"/>
      <c r="H151" s="114"/>
      <c r="I151" s="113"/>
      <c r="J151" s="113"/>
      <c r="K151" s="113"/>
      <c r="L151" s="113"/>
      <c r="M151" s="113"/>
      <c r="N151" s="113"/>
      <c r="O151" s="113"/>
      <c r="P151" s="127"/>
      <c r="Q151" s="133">
        <v>5</v>
      </c>
    </row>
    <row r="152" spans="1:226" ht="15" hidden="1" customHeight="1" x14ac:dyDescent="0.25">
      <c r="A152" s="6" t="s">
        <v>244</v>
      </c>
      <c r="B152" s="135" t="s">
        <v>245</v>
      </c>
      <c r="C152" s="10">
        <v>45</v>
      </c>
      <c r="D152" s="72" t="s">
        <v>246</v>
      </c>
      <c r="E152" s="112"/>
      <c r="F152" s="113"/>
      <c r="G152" s="113"/>
      <c r="H152" s="113"/>
      <c r="I152" s="113"/>
      <c r="J152" s="114"/>
      <c r="K152" s="114"/>
      <c r="L152" s="114"/>
      <c r="M152" s="113"/>
      <c r="N152" s="113"/>
      <c r="O152" s="113"/>
      <c r="P152" s="127"/>
      <c r="Q152" s="133">
        <v>4.5</v>
      </c>
    </row>
    <row r="153" spans="1:226" ht="15" hidden="1" customHeight="1" x14ac:dyDescent="0.25">
      <c r="A153" s="140" t="s">
        <v>512</v>
      </c>
      <c r="B153" s="135" t="s">
        <v>513</v>
      </c>
      <c r="C153" s="10"/>
      <c r="D153" s="72"/>
      <c r="E153" s="112"/>
      <c r="F153" s="113"/>
      <c r="G153" s="113"/>
      <c r="H153" s="114"/>
      <c r="I153" s="114"/>
      <c r="J153" s="114"/>
      <c r="K153" s="113"/>
      <c r="L153" s="113"/>
      <c r="M153" s="113"/>
      <c r="N153" s="113"/>
      <c r="O153" s="113"/>
      <c r="P153" s="127"/>
      <c r="Q153" s="133">
        <v>4</v>
      </c>
    </row>
    <row r="154" spans="1:226" ht="15" customHeight="1" x14ac:dyDescent="0.25">
      <c r="A154" s="6" t="s">
        <v>247</v>
      </c>
      <c r="B154" s="135" t="s">
        <v>248</v>
      </c>
      <c r="C154" s="10">
        <v>45</v>
      </c>
      <c r="D154" s="72" t="s">
        <v>249</v>
      </c>
      <c r="E154" s="112"/>
      <c r="F154" s="113"/>
      <c r="G154" s="113"/>
      <c r="H154" s="113"/>
      <c r="I154" s="114"/>
      <c r="J154" s="114"/>
      <c r="K154" s="113"/>
      <c r="L154" s="113"/>
      <c r="M154" s="113"/>
      <c r="N154" s="113"/>
      <c r="O154" s="113"/>
      <c r="P154" s="127"/>
      <c r="Q154" s="133">
        <v>4</v>
      </c>
    </row>
    <row r="155" spans="1:226" ht="15" customHeight="1" x14ac:dyDescent="0.25">
      <c r="A155" s="6" t="s">
        <v>252</v>
      </c>
      <c r="C155" s="10">
        <v>30</v>
      </c>
      <c r="D155" s="72" t="s">
        <v>108</v>
      </c>
      <c r="E155" s="112"/>
      <c r="F155" s="113"/>
      <c r="G155" s="113"/>
      <c r="H155" s="114"/>
      <c r="I155" s="114"/>
      <c r="J155" s="121"/>
      <c r="K155" s="113"/>
      <c r="L155" s="113"/>
      <c r="M155" s="113"/>
      <c r="N155" s="113"/>
      <c r="O155" s="113"/>
      <c r="P155" s="127"/>
      <c r="Q155" s="133">
        <v>4</v>
      </c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  <c r="BM155" s="104"/>
      <c r="BN155" s="104"/>
      <c r="BO155" s="104"/>
      <c r="BP155" s="104"/>
      <c r="BQ155" s="104"/>
      <c r="BR155" s="104"/>
      <c r="BS155" s="104"/>
      <c r="BT155" s="104"/>
      <c r="BU155" s="104"/>
      <c r="BV155" s="104"/>
      <c r="BW155" s="104"/>
      <c r="BX155" s="104"/>
      <c r="BY155" s="104"/>
      <c r="BZ155" s="104"/>
      <c r="CA155" s="104"/>
      <c r="CB155" s="104"/>
      <c r="CC155" s="104"/>
      <c r="CD155" s="104"/>
      <c r="CE155" s="104"/>
      <c r="CF155" s="104"/>
      <c r="CG155" s="104"/>
      <c r="CH155" s="104"/>
      <c r="CI155" s="104"/>
      <c r="CJ155" s="104"/>
      <c r="CK155" s="104"/>
      <c r="CL155" s="104"/>
      <c r="CM155" s="104"/>
      <c r="CN155" s="104"/>
      <c r="CO155" s="104"/>
      <c r="CP155" s="104"/>
      <c r="CQ155" s="104"/>
      <c r="CR155" s="104"/>
      <c r="CS155" s="104"/>
      <c r="CT155" s="104"/>
      <c r="CU155" s="104"/>
      <c r="CV155" s="104"/>
      <c r="CW155" s="104"/>
      <c r="CX155" s="104"/>
      <c r="CY155" s="104"/>
      <c r="CZ155" s="104"/>
      <c r="DA155" s="104"/>
      <c r="DB155" s="104"/>
      <c r="DC155" s="104"/>
      <c r="DD155" s="104"/>
      <c r="DE155" s="104"/>
      <c r="DF155" s="104"/>
      <c r="DG155" s="104"/>
      <c r="DH155" s="104"/>
      <c r="DI155" s="104"/>
      <c r="DJ155" s="104"/>
      <c r="DK155" s="104"/>
      <c r="DL155" s="104"/>
      <c r="DM155" s="104"/>
      <c r="DN155" s="104"/>
      <c r="DO155" s="104"/>
      <c r="DP155" s="104"/>
      <c r="DQ155" s="104"/>
      <c r="DR155" s="104"/>
      <c r="DS155" s="104"/>
      <c r="DT155" s="104"/>
      <c r="DU155" s="104"/>
      <c r="DV155" s="104"/>
      <c r="DW155" s="104"/>
      <c r="DX155" s="104"/>
      <c r="DY155" s="104"/>
      <c r="DZ155" s="104"/>
      <c r="EA155" s="104"/>
      <c r="EB155" s="104"/>
      <c r="EC155" s="104"/>
      <c r="ED155" s="104"/>
      <c r="EE155" s="104"/>
      <c r="EF155" s="104"/>
      <c r="EG155" s="104"/>
      <c r="EH155" s="104"/>
      <c r="EI155" s="104"/>
      <c r="EJ155" s="104"/>
      <c r="EK155" s="104"/>
      <c r="EL155" s="104"/>
      <c r="EM155" s="104"/>
      <c r="EN155" s="104"/>
      <c r="EO155" s="104"/>
      <c r="EP155" s="104"/>
      <c r="EQ155" s="104"/>
      <c r="ER155" s="104"/>
      <c r="ES155" s="104"/>
      <c r="ET155" s="104"/>
      <c r="EU155" s="104"/>
      <c r="EV155" s="104"/>
      <c r="EW155" s="104"/>
      <c r="EX155" s="104"/>
      <c r="EY155" s="104"/>
      <c r="EZ155" s="104"/>
      <c r="FA155" s="104"/>
      <c r="FB155" s="104"/>
      <c r="FC155" s="104"/>
      <c r="FD155" s="104"/>
      <c r="FE155" s="104"/>
      <c r="FF155" s="104"/>
      <c r="FG155" s="104"/>
      <c r="FH155" s="104"/>
      <c r="FI155" s="104"/>
      <c r="FJ155" s="104"/>
      <c r="FK155" s="104"/>
      <c r="FL155" s="104"/>
      <c r="FM155" s="104"/>
      <c r="FN155" s="104"/>
      <c r="FO155" s="104"/>
      <c r="FP155" s="104"/>
      <c r="FQ155" s="104"/>
      <c r="FR155" s="104"/>
      <c r="FS155" s="104"/>
      <c r="FT155" s="104"/>
      <c r="FU155" s="104"/>
      <c r="FV155" s="104"/>
      <c r="FW155" s="104"/>
      <c r="FX155" s="104"/>
      <c r="FY155" s="104"/>
      <c r="FZ155" s="104"/>
      <c r="GA155" s="104"/>
      <c r="GB155" s="104"/>
      <c r="GC155" s="104"/>
      <c r="GD155" s="104"/>
      <c r="GE155" s="104"/>
      <c r="GF155" s="104"/>
      <c r="GG155" s="104"/>
      <c r="GH155" s="104"/>
      <c r="GI155" s="104"/>
      <c r="GJ155" s="104"/>
      <c r="GK155" s="104"/>
      <c r="GL155" s="104"/>
      <c r="GM155" s="104"/>
      <c r="GN155" s="104"/>
      <c r="GO155" s="104"/>
      <c r="GP155" s="104"/>
      <c r="GQ155" s="104"/>
      <c r="GR155" s="104"/>
      <c r="GS155" s="104"/>
      <c r="GT155" s="104"/>
      <c r="GU155" s="104"/>
      <c r="GV155" s="104"/>
      <c r="GW155" s="104"/>
      <c r="GX155" s="104"/>
      <c r="GY155" s="104"/>
      <c r="GZ155" s="104"/>
      <c r="HA155" s="104"/>
      <c r="HB155" s="104"/>
      <c r="HC155" s="104"/>
      <c r="HD155" s="104"/>
      <c r="HE155" s="104"/>
      <c r="HF155" s="104"/>
      <c r="HG155" s="104"/>
      <c r="HH155" s="104"/>
      <c r="HI155" s="104"/>
      <c r="HJ155" s="104"/>
      <c r="HK155" s="104"/>
      <c r="HL155" s="104"/>
      <c r="HM155" s="104"/>
      <c r="HN155" s="104"/>
      <c r="HO155" s="104"/>
      <c r="HP155" s="104"/>
      <c r="HQ155" s="104"/>
      <c r="HR155" s="104"/>
    </row>
    <row r="156" spans="1:226" ht="15" hidden="1" customHeight="1" x14ac:dyDescent="0.25">
      <c r="A156" s="6" t="s">
        <v>265</v>
      </c>
      <c r="C156" s="17">
        <v>60</v>
      </c>
      <c r="D156" s="105" t="s">
        <v>55</v>
      </c>
      <c r="E156" s="115"/>
      <c r="F156" s="116"/>
      <c r="G156" s="116"/>
      <c r="H156" s="116"/>
      <c r="I156" s="116"/>
      <c r="J156" s="117"/>
      <c r="K156" s="117"/>
      <c r="L156" s="117"/>
      <c r="M156" s="116"/>
      <c r="N156" s="116"/>
      <c r="O156" s="116"/>
      <c r="P156" s="128"/>
      <c r="Q156" s="133">
        <v>4.5</v>
      </c>
    </row>
    <row r="157" spans="1:226" ht="15" customHeight="1" x14ac:dyDescent="0.25">
      <c r="A157" s="9" t="s">
        <v>250</v>
      </c>
      <c r="C157" s="10">
        <v>30</v>
      </c>
      <c r="D157" s="72" t="s">
        <v>251</v>
      </c>
      <c r="E157" s="112"/>
      <c r="F157" s="113"/>
      <c r="G157" s="113"/>
      <c r="H157" s="114"/>
      <c r="I157" s="114"/>
      <c r="J157" s="114"/>
      <c r="K157" s="113"/>
      <c r="L157" s="113"/>
      <c r="M157" s="113"/>
      <c r="N157" s="113"/>
      <c r="O157" s="113"/>
      <c r="P157" s="127"/>
      <c r="Q157" s="133">
        <v>4</v>
      </c>
    </row>
    <row r="158" spans="1:226" ht="15" customHeight="1" x14ac:dyDescent="0.25">
      <c r="A158" s="6" t="s">
        <v>253</v>
      </c>
      <c r="B158" s="135" t="s">
        <v>254</v>
      </c>
      <c r="C158" s="10">
        <v>35</v>
      </c>
      <c r="D158" s="72" t="s">
        <v>255</v>
      </c>
      <c r="E158" s="112"/>
      <c r="F158" s="113"/>
      <c r="G158" s="114"/>
      <c r="H158" s="114"/>
      <c r="I158" s="114"/>
      <c r="J158" s="113"/>
      <c r="K158" s="113"/>
      <c r="L158" s="113"/>
      <c r="M158" s="113"/>
      <c r="N158" s="113"/>
      <c r="O158" s="113"/>
      <c r="P158" s="127"/>
      <c r="Q158" s="133">
        <v>4.5</v>
      </c>
    </row>
    <row r="159" spans="1:226" ht="15" customHeight="1" x14ac:dyDescent="0.25">
      <c r="A159" s="6" t="s">
        <v>253</v>
      </c>
      <c r="B159" s="135" t="s">
        <v>256</v>
      </c>
      <c r="C159" s="10">
        <v>35</v>
      </c>
      <c r="D159" s="72" t="s">
        <v>136</v>
      </c>
      <c r="E159" s="112"/>
      <c r="F159" s="113"/>
      <c r="G159" s="114"/>
      <c r="H159" s="114"/>
      <c r="I159" s="114"/>
      <c r="J159" s="113"/>
      <c r="K159" s="113"/>
      <c r="L159" s="113"/>
      <c r="M159" s="113"/>
      <c r="N159" s="113"/>
      <c r="O159" s="113"/>
      <c r="P159" s="127"/>
      <c r="Q159" s="133">
        <v>5</v>
      </c>
    </row>
    <row r="160" spans="1:226" ht="15" hidden="1" customHeight="1" x14ac:dyDescent="0.25">
      <c r="A160" s="6" t="s">
        <v>260</v>
      </c>
      <c r="C160" s="10">
        <v>30</v>
      </c>
      <c r="D160" s="72" t="s">
        <v>82</v>
      </c>
      <c r="E160" s="112"/>
      <c r="F160" s="113"/>
      <c r="G160" s="114"/>
      <c r="H160" s="114"/>
      <c r="I160" s="113"/>
      <c r="J160" s="113"/>
      <c r="K160" s="113"/>
      <c r="L160" s="113"/>
      <c r="M160" s="113"/>
      <c r="N160" s="113"/>
      <c r="O160" s="113"/>
      <c r="P160" s="127"/>
      <c r="Q160" s="133">
        <v>5</v>
      </c>
    </row>
    <row r="161" spans="1:226" ht="15" hidden="1" customHeight="1" x14ac:dyDescent="0.25">
      <c r="A161" s="6" t="s">
        <v>257</v>
      </c>
      <c r="B161" s="135" t="s">
        <v>259</v>
      </c>
      <c r="C161" s="10">
        <v>30</v>
      </c>
      <c r="D161" s="72" t="s">
        <v>41</v>
      </c>
      <c r="E161" s="112"/>
      <c r="F161" s="113"/>
      <c r="G161" s="114"/>
      <c r="H161" s="114"/>
      <c r="I161" s="113"/>
      <c r="J161" s="113"/>
      <c r="K161" s="113"/>
      <c r="L161" s="113"/>
      <c r="M161" s="113"/>
      <c r="N161" s="113"/>
      <c r="O161" s="113"/>
      <c r="P161" s="127"/>
      <c r="Q161" s="133">
        <v>5</v>
      </c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 s="104"/>
      <c r="BE161" s="104"/>
      <c r="BF161" s="104"/>
      <c r="BG161" s="104"/>
      <c r="BH161" s="104"/>
      <c r="BI161" s="104"/>
      <c r="BJ161" s="104"/>
      <c r="BK161" s="104"/>
      <c r="BL161" s="104"/>
      <c r="BM161" s="104"/>
      <c r="BN161" s="104"/>
      <c r="BO161" s="104"/>
      <c r="BP161" s="104"/>
      <c r="BQ161" s="104"/>
      <c r="BR161" s="104"/>
      <c r="BS161" s="104"/>
      <c r="BT161" s="104"/>
      <c r="BU161" s="104"/>
      <c r="BV161" s="104"/>
      <c r="BW161" s="104"/>
      <c r="BX161" s="104"/>
      <c r="BY161" s="104"/>
      <c r="BZ161" s="104"/>
      <c r="CA161" s="104"/>
      <c r="CB161" s="104"/>
      <c r="CC161" s="104"/>
      <c r="CD161" s="104"/>
      <c r="CE161" s="104"/>
      <c r="CF161" s="104"/>
      <c r="CG161" s="104"/>
      <c r="CH161" s="104"/>
      <c r="CI161" s="104"/>
      <c r="CJ161" s="104"/>
      <c r="CK161" s="104"/>
      <c r="CL161" s="104"/>
      <c r="CM161" s="104"/>
      <c r="CN161" s="104"/>
      <c r="CO161" s="104"/>
      <c r="CP161" s="104"/>
      <c r="CQ161" s="104"/>
      <c r="CR161" s="104"/>
      <c r="CS161" s="104"/>
      <c r="CT161" s="104"/>
      <c r="CU161" s="104"/>
      <c r="CV161" s="104"/>
      <c r="CW161" s="104"/>
      <c r="CX161" s="104"/>
      <c r="CY161" s="104"/>
      <c r="CZ161" s="104"/>
      <c r="DA161" s="104"/>
      <c r="DB161" s="104"/>
      <c r="DC161" s="104"/>
      <c r="DD161" s="104"/>
      <c r="DE161" s="104"/>
      <c r="DF161" s="104"/>
      <c r="DG161" s="104"/>
      <c r="DH161" s="104"/>
      <c r="DI161" s="104"/>
      <c r="DJ161" s="104"/>
      <c r="DK161" s="104"/>
      <c r="DL161" s="104"/>
      <c r="DM161" s="104"/>
      <c r="DN161" s="104"/>
      <c r="DO161" s="104"/>
      <c r="DP161" s="104"/>
      <c r="DQ161" s="104"/>
      <c r="DR161" s="104"/>
      <c r="DS161" s="104"/>
      <c r="DT161" s="104"/>
      <c r="DU161" s="104"/>
      <c r="DV161" s="104"/>
      <c r="DW161" s="104"/>
      <c r="DX161" s="104"/>
      <c r="DY161" s="104"/>
      <c r="DZ161" s="104"/>
      <c r="EA161" s="104"/>
      <c r="EB161" s="104"/>
      <c r="EC161" s="104"/>
      <c r="ED161" s="104"/>
      <c r="EE161" s="104"/>
      <c r="EF161" s="104"/>
      <c r="EG161" s="104"/>
      <c r="EH161" s="104"/>
      <c r="EI161" s="104"/>
      <c r="EJ161" s="104"/>
      <c r="EK161" s="104"/>
      <c r="EL161" s="104"/>
      <c r="EM161" s="104"/>
      <c r="EN161" s="104"/>
      <c r="EO161" s="104"/>
      <c r="EP161" s="104"/>
      <c r="EQ161" s="104"/>
      <c r="ER161" s="104"/>
      <c r="ES161" s="104"/>
      <c r="ET161" s="104"/>
      <c r="EU161" s="104"/>
      <c r="EV161" s="104"/>
      <c r="EW161" s="104"/>
      <c r="EX161" s="104"/>
      <c r="EY161" s="104"/>
      <c r="EZ161" s="104"/>
      <c r="FA161" s="104"/>
      <c r="FB161" s="104"/>
      <c r="FC161" s="104"/>
      <c r="FD161" s="104"/>
      <c r="FE161" s="104"/>
      <c r="FF161" s="104"/>
      <c r="FG161" s="104"/>
      <c r="FH161" s="104"/>
      <c r="FI161" s="104"/>
      <c r="FJ161" s="104"/>
      <c r="FK161" s="104"/>
      <c r="FL161" s="104"/>
      <c r="FM161" s="104"/>
      <c r="FN161" s="104"/>
      <c r="FO161" s="104"/>
      <c r="FP161" s="104"/>
      <c r="FQ161" s="104"/>
      <c r="FR161" s="104"/>
      <c r="FS161" s="104"/>
      <c r="FT161" s="104"/>
      <c r="FU161" s="104"/>
      <c r="FV161" s="104"/>
      <c r="FW161" s="104"/>
      <c r="FX161" s="104"/>
      <c r="FY161" s="104"/>
      <c r="FZ161" s="104"/>
      <c r="GA161" s="104"/>
      <c r="GB161" s="104"/>
      <c r="GC161" s="104"/>
      <c r="GD161" s="104"/>
      <c r="GE161" s="104"/>
      <c r="GF161" s="104"/>
      <c r="GG161" s="104"/>
      <c r="GH161" s="104"/>
      <c r="GI161" s="104"/>
      <c r="GJ161" s="104"/>
      <c r="GK161" s="104"/>
      <c r="GL161" s="104"/>
      <c r="GM161" s="104"/>
      <c r="GN161" s="104"/>
      <c r="GO161" s="104"/>
      <c r="GP161" s="104"/>
      <c r="GQ161" s="104"/>
      <c r="GR161" s="104"/>
      <c r="GS161" s="104"/>
      <c r="GT161" s="104"/>
      <c r="GU161" s="104"/>
      <c r="GV161" s="104"/>
      <c r="GW161" s="104"/>
      <c r="GX161" s="104"/>
      <c r="GY161" s="104"/>
      <c r="GZ161" s="104"/>
      <c r="HA161" s="104"/>
      <c r="HB161" s="104"/>
      <c r="HC161" s="104"/>
      <c r="HD161" s="104"/>
      <c r="HE161" s="104"/>
      <c r="HF161" s="104"/>
      <c r="HG161" s="104"/>
      <c r="HH161" s="104"/>
      <c r="HI161" s="104"/>
      <c r="HJ161" s="104"/>
      <c r="HK161" s="104"/>
      <c r="HL161" s="104"/>
      <c r="HM161" s="104"/>
      <c r="HN161" s="104"/>
      <c r="HO161" s="104"/>
      <c r="HP161" s="104"/>
      <c r="HQ161" s="104"/>
      <c r="HR161" s="104"/>
    </row>
    <row r="162" spans="1:226" ht="15.75" hidden="1" customHeight="1" x14ac:dyDescent="0.25">
      <c r="A162" s="9" t="s">
        <v>270</v>
      </c>
      <c r="B162" s="135" t="s">
        <v>273</v>
      </c>
      <c r="C162" s="10">
        <v>15</v>
      </c>
      <c r="D162" s="72" t="s">
        <v>274</v>
      </c>
      <c r="E162" s="112"/>
      <c r="F162" s="113"/>
      <c r="G162" s="113"/>
      <c r="H162" s="113"/>
      <c r="I162" s="113"/>
      <c r="J162" s="113"/>
      <c r="K162" s="114"/>
      <c r="L162" s="114"/>
      <c r="M162" s="114"/>
      <c r="N162" s="113"/>
      <c r="O162" s="113"/>
      <c r="P162" s="127"/>
      <c r="Q162" s="133">
        <v>4.5</v>
      </c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  <c r="BM162" s="104"/>
      <c r="BN162" s="104"/>
      <c r="BO162" s="104"/>
      <c r="BP162" s="104"/>
      <c r="BQ162" s="104"/>
      <c r="BR162" s="104"/>
      <c r="BS162" s="104"/>
      <c r="BT162" s="104"/>
      <c r="BU162" s="104"/>
      <c r="BV162" s="104"/>
      <c r="BW162" s="104"/>
      <c r="BX162" s="104"/>
      <c r="BY162" s="104"/>
      <c r="BZ162" s="104"/>
      <c r="CA162" s="104"/>
      <c r="CB162" s="104"/>
      <c r="CC162" s="104"/>
      <c r="CD162" s="104"/>
      <c r="CE162" s="104"/>
      <c r="CF162" s="104"/>
      <c r="CG162" s="104"/>
      <c r="CH162" s="104"/>
      <c r="CI162" s="104"/>
      <c r="CJ162" s="104"/>
      <c r="CK162" s="104"/>
      <c r="CL162" s="104"/>
      <c r="CM162" s="104"/>
      <c r="CN162" s="104"/>
      <c r="CO162" s="104"/>
      <c r="CP162" s="104"/>
      <c r="CQ162" s="104"/>
      <c r="CR162" s="104"/>
      <c r="CS162" s="104"/>
      <c r="CT162" s="104"/>
      <c r="CU162" s="104"/>
      <c r="CV162" s="104"/>
      <c r="CW162" s="104"/>
      <c r="CX162" s="104"/>
      <c r="CY162" s="104"/>
      <c r="CZ162" s="104"/>
      <c r="DA162" s="104"/>
      <c r="DB162" s="104"/>
      <c r="DC162" s="104"/>
      <c r="DD162" s="104"/>
      <c r="DE162" s="104"/>
      <c r="DF162" s="104"/>
      <c r="DG162" s="104"/>
      <c r="DH162" s="104"/>
      <c r="DI162" s="104"/>
      <c r="DJ162" s="104"/>
      <c r="DK162" s="104"/>
      <c r="DL162" s="104"/>
      <c r="DM162" s="104"/>
      <c r="DN162" s="104"/>
      <c r="DO162" s="104"/>
      <c r="DP162" s="104"/>
      <c r="DQ162" s="104"/>
      <c r="DR162" s="104"/>
      <c r="DS162" s="104"/>
      <c r="DT162" s="104"/>
      <c r="DU162" s="104"/>
      <c r="DV162" s="104"/>
      <c r="DW162" s="104"/>
      <c r="DX162" s="104"/>
      <c r="DY162" s="104"/>
      <c r="DZ162" s="104"/>
      <c r="EA162" s="104"/>
      <c r="EB162" s="104"/>
      <c r="EC162" s="104"/>
      <c r="ED162" s="104"/>
      <c r="EE162" s="104"/>
      <c r="EF162" s="104"/>
      <c r="EG162" s="104"/>
      <c r="EH162" s="104"/>
      <c r="EI162" s="104"/>
      <c r="EJ162" s="104"/>
      <c r="EK162" s="104"/>
      <c r="EL162" s="104"/>
      <c r="EM162" s="104"/>
      <c r="EN162" s="104"/>
      <c r="EO162" s="104"/>
      <c r="EP162" s="104"/>
      <c r="EQ162" s="104"/>
      <c r="ER162" s="104"/>
      <c r="ES162" s="104"/>
      <c r="ET162" s="104"/>
      <c r="EU162" s="104"/>
      <c r="EV162" s="104"/>
      <c r="EW162" s="104"/>
      <c r="EX162" s="104"/>
      <c r="EY162" s="104"/>
      <c r="EZ162" s="104"/>
      <c r="FA162" s="104"/>
      <c r="FB162" s="104"/>
      <c r="FC162" s="104"/>
      <c r="FD162" s="104"/>
      <c r="FE162" s="104"/>
      <c r="FF162" s="104"/>
      <c r="FG162" s="104"/>
      <c r="FH162" s="104"/>
      <c r="FI162" s="104"/>
      <c r="FJ162" s="104"/>
      <c r="FK162" s="104"/>
      <c r="FL162" s="104"/>
      <c r="FM162" s="104"/>
      <c r="FN162" s="104"/>
      <c r="FO162" s="104"/>
      <c r="FP162" s="104"/>
      <c r="FQ162" s="104"/>
      <c r="FR162" s="104"/>
      <c r="FS162" s="104"/>
      <c r="FT162" s="104"/>
      <c r="FU162" s="104"/>
      <c r="FV162" s="104"/>
      <c r="FW162" s="104"/>
      <c r="FX162" s="104"/>
      <c r="FY162" s="104"/>
      <c r="FZ162" s="104"/>
      <c r="GA162" s="104"/>
      <c r="GB162" s="104"/>
      <c r="GC162" s="104"/>
      <c r="GD162" s="104"/>
      <c r="GE162" s="104"/>
      <c r="GF162" s="104"/>
      <c r="GG162" s="104"/>
      <c r="GH162" s="104"/>
      <c r="GI162" s="104"/>
      <c r="GJ162" s="104"/>
      <c r="GK162" s="104"/>
      <c r="GL162" s="104"/>
      <c r="GM162" s="104"/>
      <c r="GN162" s="104"/>
      <c r="GO162" s="104"/>
      <c r="GP162" s="104"/>
      <c r="GQ162" s="104"/>
      <c r="GR162" s="104"/>
      <c r="GS162" s="104"/>
      <c r="GT162" s="104"/>
      <c r="GU162" s="104"/>
      <c r="GV162" s="104"/>
      <c r="GW162" s="104"/>
      <c r="GX162" s="104"/>
      <c r="GY162" s="104"/>
      <c r="GZ162" s="104"/>
      <c r="HA162" s="104"/>
      <c r="HB162" s="104"/>
      <c r="HC162" s="104"/>
      <c r="HD162" s="104"/>
      <c r="HE162" s="104"/>
      <c r="HF162" s="104"/>
      <c r="HG162" s="104"/>
      <c r="HH162" s="104"/>
      <c r="HI162" s="104"/>
      <c r="HJ162" s="104"/>
      <c r="HK162" s="104"/>
      <c r="HL162" s="104"/>
      <c r="HM162" s="104"/>
      <c r="HN162" s="104"/>
      <c r="HO162" s="104"/>
      <c r="HP162" s="104"/>
      <c r="HQ162" s="104"/>
      <c r="HR162" s="104"/>
    </row>
    <row r="163" spans="1:226" ht="15" customHeight="1" x14ac:dyDescent="0.25">
      <c r="A163" s="6" t="s">
        <v>261</v>
      </c>
      <c r="B163" s="135" t="s">
        <v>262</v>
      </c>
      <c r="C163" s="10">
        <v>60</v>
      </c>
      <c r="D163" s="72" t="s">
        <v>194</v>
      </c>
      <c r="E163" s="112"/>
      <c r="F163" s="113"/>
      <c r="G163" s="113"/>
      <c r="H163" s="113"/>
      <c r="I163" s="113"/>
      <c r="J163" s="113"/>
      <c r="K163" s="114"/>
      <c r="L163" s="114"/>
      <c r="M163" s="114"/>
      <c r="N163" s="113"/>
      <c r="O163" s="113"/>
      <c r="P163" s="127"/>
      <c r="Q163" s="133">
        <v>4.5</v>
      </c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  <c r="BM163" s="104"/>
      <c r="BN163" s="104"/>
      <c r="BO163" s="104"/>
      <c r="BP163" s="104"/>
      <c r="BQ163" s="104"/>
      <c r="BR163" s="104"/>
      <c r="BS163" s="104"/>
      <c r="BT163" s="104"/>
      <c r="BU163" s="104"/>
      <c r="BV163" s="104"/>
      <c r="BW163" s="104"/>
      <c r="BX163" s="104"/>
      <c r="BY163" s="104"/>
      <c r="BZ163" s="104"/>
      <c r="CA163" s="104"/>
      <c r="CB163" s="104"/>
      <c r="CC163" s="104"/>
      <c r="CD163" s="104"/>
      <c r="CE163" s="104"/>
      <c r="CF163" s="104"/>
      <c r="CG163" s="104"/>
      <c r="CH163" s="104"/>
      <c r="CI163" s="104"/>
      <c r="CJ163" s="104"/>
      <c r="CK163" s="104"/>
      <c r="CL163" s="104"/>
      <c r="CM163" s="104"/>
      <c r="CN163" s="104"/>
      <c r="CO163" s="104"/>
      <c r="CP163" s="104"/>
      <c r="CQ163" s="104"/>
      <c r="CR163" s="104"/>
      <c r="CS163" s="104"/>
      <c r="CT163" s="104"/>
      <c r="CU163" s="104"/>
      <c r="CV163" s="104"/>
      <c r="CW163" s="104"/>
      <c r="CX163" s="104"/>
      <c r="CY163" s="104"/>
      <c r="CZ163" s="104"/>
      <c r="DA163" s="104"/>
      <c r="DB163" s="104"/>
      <c r="DC163" s="104"/>
      <c r="DD163" s="104"/>
      <c r="DE163" s="104"/>
      <c r="DF163" s="104"/>
      <c r="DG163" s="104"/>
      <c r="DH163" s="104"/>
      <c r="DI163" s="104"/>
      <c r="DJ163" s="104"/>
      <c r="DK163" s="104"/>
      <c r="DL163" s="104"/>
      <c r="DM163" s="104"/>
      <c r="DN163" s="104"/>
      <c r="DO163" s="104"/>
      <c r="DP163" s="104"/>
      <c r="DQ163" s="104"/>
      <c r="DR163" s="104"/>
      <c r="DS163" s="104"/>
      <c r="DT163" s="104"/>
      <c r="DU163" s="104"/>
      <c r="DV163" s="104"/>
      <c r="DW163" s="104"/>
      <c r="DX163" s="104"/>
      <c r="DY163" s="104"/>
      <c r="DZ163" s="104"/>
      <c r="EA163" s="104"/>
      <c r="EB163" s="104"/>
      <c r="EC163" s="104"/>
      <c r="ED163" s="104"/>
      <c r="EE163" s="104"/>
      <c r="EF163" s="104"/>
      <c r="EG163" s="104"/>
      <c r="EH163" s="104"/>
      <c r="EI163" s="104"/>
      <c r="EJ163" s="104"/>
      <c r="EK163" s="104"/>
      <c r="EL163" s="104"/>
      <c r="EM163" s="104"/>
      <c r="EN163" s="104"/>
      <c r="EO163" s="104"/>
      <c r="EP163" s="104"/>
      <c r="EQ163" s="104"/>
      <c r="ER163" s="104"/>
      <c r="ES163" s="104"/>
      <c r="ET163" s="104"/>
      <c r="EU163" s="104"/>
      <c r="EV163" s="104"/>
      <c r="EW163" s="104"/>
      <c r="EX163" s="104"/>
      <c r="EY163" s="104"/>
      <c r="EZ163" s="104"/>
      <c r="FA163" s="104"/>
      <c r="FB163" s="104"/>
      <c r="FC163" s="104"/>
      <c r="FD163" s="104"/>
      <c r="FE163" s="104"/>
      <c r="FF163" s="104"/>
      <c r="FG163" s="104"/>
      <c r="FH163" s="104"/>
      <c r="FI163" s="104"/>
      <c r="FJ163" s="104"/>
      <c r="FK163" s="104"/>
      <c r="FL163" s="104"/>
      <c r="FM163" s="104"/>
      <c r="FN163" s="104"/>
      <c r="FO163" s="104"/>
      <c r="FP163" s="104"/>
      <c r="FQ163" s="104"/>
      <c r="FR163" s="104"/>
      <c r="FS163" s="104"/>
      <c r="FT163" s="104"/>
      <c r="FU163" s="104"/>
      <c r="FV163" s="104"/>
      <c r="FW163" s="104"/>
      <c r="FX163" s="104"/>
      <c r="FY163" s="104"/>
      <c r="FZ163" s="104"/>
      <c r="GA163" s="104"/>
      <c r="GB163" s="104"/>
      <c r="GC163" s="104"/>
      <c r="GD163" s="104"/>
      <c r="GE163" s="104"/>
      <c r="GF163" s="104"/>
      <c r="GG163" s="104"/>
      <c r="GH163" s="104"/>
      <c r="GI163" s="104"/>
      <c r="GJ163" s="104"/>
      <c r="GK163" s="104"/>
      <c r="GL163" s="104"/>
      <c r="GM163" s="104"/>
      <c r="GN163" s="104"/>
      <c r="GO163" s="104"/>
      <c r="GP163" s="104"/>
      <c r="GQ163" s="104"/>
      <c r="GR163" s="104"/>
      <c r="GS163" s="104"/>
      <c r="GT163" s="104"/>
      <c r="GU163" s="104"/>
      <c r="GV163" s="104"/>
      <c r="GW163" s="104"/>
      <c r="GX163" s="104"/>
      <c r="GY163" s="104"/>
      <c r="GZ163" s="104"/>
      <c r="HA163" s="104"/>
      <c r="HB163" s="104"/>
      <c r="HC163" s="104"/>
      <c r="HD163" s="104"/>
      <c r="HE163" s="104"/>
      <c r="HF163" s="104"/>
      <c r="HG163" s="104"/>
      <c r="HH163" s="104"/>
      <c r="HI163" s="104"/>
      <c r="HJ163" s="104"/>
      <c r="HK163" s="104"/>
      <c r="HL163" s="104"/>
      <c r="HM163" s="104"/>
      <c r="HN163" s="104"/>
      <c r="HO163" s="104"/>
      <c r="HP163" s="104"/>
      <c r="HQ163" s="104"/>
      <c r="HR163" s="104"/>
    </row>
    <row r="164" spans="1:226" ht="15.75" customHeight="1" x14ac:dyDescent="0.25">
      <c r="A164" s="6" t="s">
        <v>263</v>
      </c>
      <c r="B164" s="135" t="s">
        <v>264</v>
      </c>
      <c r="C164" s="10">
        <v>40</v>
      </c>
      <c r="D164" s="72" t="s">
        <v>116</v>
      </c>
      <c r="E164" s="112"/>
      <c r="F164" s="113"/>
      <c r="G164" s="113"/>
      <c r="H164" s="113"/>
      <c r="I164" s="113"/>
      <c r="J164" s="114"/>
      <c r="K164" s="114"/>
      <c r="L164" s="114"/>
      <c r="M164" s="114"/>
      <c r="N164" s="113"/>
      <c r="O164" s="113"/>
      <c r="P164" s="127"/>
      <c r="Q164" s="133">
        <v>4.5</v>
      </c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  <c r="BM164" s="104"/>
      <c r="BN164" s="104"/>
      <c r="BO164" s="104"/>
      <c r="BP164" s="104"/>
      <c r="BQ164" s="104"/>
      <c r="BR164" s="104"/>
      <c r="BS164" s="104"/>
      <c r="BT164" s="104"/>
      <c r="BU164" s="104"/>
      <c r="BV164" s="104"/>
      <c r="BW164" s="104"/>
      <c r="BX164" s="104"/>
      <c r="BY164" s="104"/>
      <c r="BZ164" s="104"/>
      <c r="CA164" s="104"/>
      <c r="CB164" s="104"/>
      <c r="CC164" s="104"/>
      <c r="CD164" s="104"/>
      <c r="CE164" s="104"/>
      <c r="CF164" s="104"/>
      <c r="CG164" s="104"/>
      <c r="CH164" s="104"/>
      <c r="CI164" s="104"/>
      <c r="CJ164" s="104"/>
      <c r="CK164" s="104"/>
      <c r="CL164" s="104"/>
      <c r="CM164" s="104"/>
      <c r="CN164" s="104"/>
      <c r="CO164" s="104"/>
      <c r="CP164" s="104"/>
      <c r="CQ164" s="104"/>
      <c r="CR164" s="104"/>
      <c r="CS164" s="104"/>
      <c r="CT164" s="104"/>
      <c r="CU164" s="104"/>
      <c r="CV164" s="104"/>
      <c r="CW164" s="104"/>
      <c r="CX164" s="104"/>
      <c r="CY164" s="104"/>
      <c r="CZ164" s="104"/>
      <c r="DA164" s="104"/>
      <c r="DB164" s="104"/>
      <c r="DC164" s="104"/>
      <c r="DD164" s="104"/>
      <c r="DE164" s="104"/>
      <c r="DF164" s="104"/>
      <c r="DG164" s="104"/>
      <c r="DH164" s="104"/>
      <c r="DI164" s="104"/>
      <c r="DJ164" s="104"/>
      <c r="DK164" s="104"/>
      <c r="DL164" s="104"/>
      <c r="DM164" s="104"/>
      <c r="DN164" s="104"/>
      <c r="DO164" s="104"/>
      <c r="DP164" s="104"/>
      <c r="DQ164" s="104"/>
      <c r="DR164" s="104"/>
      <c r="DS164" s="104"/>
      <c r="DT164" s="104"/>
      <c r="DU164" s="104"/>
      <c r="DV164" s="104"/>
      <c r="DW164" s="104"/>
      <c r="DX164" s="104"/>
      <c r="DY164" s="104"/>
      <c r="DZ164" s="104"/>
      <c r="EA164" s="104"/>
      <c r="EB164" s="104"/>
      <c r="EC164" s="104"/>
      <c r="ED164" s="104"/>
      <c r="EE164" s="104"/>
      <c r="EF164" s="104"/>
      <c r="EG164" s="104"/>
      <c r="EH164" s="104"/>
      <c r="EI164" s="104"/>
      <c r="EJ164" s="104"/>
      <c r="EK164" s="104"/>
      <c r="EL164" s="104"/>
      <c r="EM164" s="104"/>
      <c r="EN164" s="104"/>
      <c r="EO164" s="104"/>
      <c r="EP164" s="104"/>
      <c r="EQ164" s="104"/>
      <c r="ER164" s="104"/>
      <c r="ES164" s="104"/>
      <c r="ET164" s="104"/>
      <c r="EU164" s="104"/>
      <c r="EV164" s="104"/>
      <c r="EW164" s="104"/>
      <c r="EX164" s="104"/>
      <c r="EY164" s="104"/>
      <c r="EZ164" s="104"/>
      <c r="FA164" s="104"/>
      <c r="FB164" s="104"/>
      <c r="FC164" s="104"/>
      <c r="FD164" s="104"/>
      <c r="FE164" s="104"/>
      <c r="FF164" s="104"/>
      <c r="FG164" s="104"/>
      <c r="FH164" s="104"/>
      <c r="FI164" s="104"/>
      <c r="FJ164" s="104"/>
      <c r="FK164" s="104"/>
      <c r="FL164" s="104"/>
      <c r="FM164" s="104"/>
      <c r="FN164" s="104"/>
      <c r="FO164" s="104"/>
      <c r="FP164" s="104"/>
      <c r="FQ164" s="104"/>
      <c r="FR164" s="104"/>
      <c r="FS164" s="104"/>
      <c r="FT164" s="104"/>
      <c r="FU164" s="104"/>
      <c r="FV164" s="104"/>
      <c r="FW164" s="104"/>
      <c r="FX164" s="104"/>
      <c r="FY164" s="104"/>
      <c r="FZ164" s="104"/>
      <c r="GA164" s="104"/>
      <c r="GB164" s="104"/>
      <c r="GC164" s="104"/>
      <c r="GD164" s="104"/>
      <c r="GE164" s="104"/>
      <c r="GF164" s="104"/>
      <c r="GG164" s="104"/>
      <c r="GH164" s="104"/>
      <c r="GI164" s="104"/>
      <c r="GJ164" s="104"/>
      <c r="GK164" s="104"/>
      <c r="GL164" s="104"/>
      <c r="GM164" s="104"/>
      <c r="GN164" s="104"/>
      <c r="GO164" s="104"/>
      <c r="GP164" s="104"/>
      <c r="GQ164" s="104"/>
      <c r="GR164" s="104"/>
      <c r="GS164" s="104"/>
      <c r="GT164" s="104"/>
      <c r="GU164" s="104"/>
      <c r="GV164" s="104"/>
      <c r="GW164" s="104"/>
      <c r="GX164" s="104"/>
      <c r="GY164" s="104"/>
      <c r="GZ164" s="104"/>
      <c r="HA164" s="104"/>
      <c r="HB164" s="104"/>
      <c r="HC164" s="104"/>
      <c r="HD164" s="104"/>
      <c r="HE164" s="104"/>
      <c r="HF164" s="104"/>
      <c r="HG164" s="104"/>
      <c r="HH164" s="104"/>
      <c r="HI164" s="104"/>
      <c r="HJ164" s="104"/>
      <c r="HK164" s="104"/>
      <c r="HL164" s="104"/>
      <c r="HM164" s="104"/>
      <c r="HN164" s="104"/>
      <c r="HO164" s="104"/>
      <c r="HP164" s="104"/>
      <c r="HQ164" s="104"/>
      <c r="HR164" s="104"/>
    </row>
    <row r="165" spans="1:226" ht="15" customHeight="1" x14ac:dyDescent="0.25">
      <c r="A165" s="6" t="s">
        <v>263</v>
      </c>
      <c r="B165" s="135" t="s">
        <v>514</v>
      </c>
      <c r="C165" s="10">
        <v>35</v>
      </c>
      <c r="D165" s="72" t="s">
        <v>246</v>
      </c>
      <c r="E165" s="112"/>
      <c r="F165" s="113"/>
      <c r="G165" s="113"/>
      <c r="H165" s="113"/>
      <c r="I165" s="113"/>
      <c r="J165" s="114"/>
      <c r="K165" s="114"/>
      <c r="L165" s="114"/>
      <c r="M165" s="114"/>
      <c r="N165" s="113"/>
      <c r="O165" s="113"/>
      <c r="P165" s="127"/>
      <c r="Q165" s="133">
        <v>4.5</v>
      </c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  <c r="BM165" s="104"/>
      <c r="BN165" s="104"/>
      <c r="BO165" s="104"/>
      <c r="BP165" s="104"/>
      <c r="BQ165" s="104"/>
      <c r="BR165" s="104"/>
      <c r="BS165" s="104"/>
      <c r="BT165" s="104"/>
      <c r="BU165" s="104"/>
      <c r="BV165" s="104"/>
      <c r="BW165" s="104"/>
      <c r="BX165" s="104"/>
      <c r="BY165" s="104"/>
      <c r="BZ165" s="104"/>
      <c r="CA165" s="104"/>
      <c r="CB165" s="104"/>
      <c r="CC165" s="104"/>
      <c r="CD165" s="104"/>
      <c r="CE165" s="104"/>
      <c r="CF165" s="104"/>
      <c r="CG165" s="104"/>
      <c r="CH165" s="104"/>
      <c r="CI165" s="104"/>
      <c r="CJ165" s="104"/>
      <c r="CK165" s="104"/>
      <c r="CL165" s="104"/>
      <c r="CM165" s="104"/>
      <c r="CN165" s="104"/>
      <c r="CO165" s="104"/>
      <c r="CP165" s="104"/>
      <c r="CQ165" s="104"/>
      <c r="CR165" s="104"/>
      <c r="CS165" s="104"/>
      <c r="CT165" s="104"/>
      <c r="CU165" s="104"/>
      <c r="CV165" s="104"/>
      <c r="CW165" s="104"/>
      <c r="CX165" s="104"/>
      <c r="CY165" s="104"/>
      <c r="CZ165" s="104"/>
      <c r="DA165" s="104"/>
      <c r="DB165" s="104"/>
      <c r="DC165" s="104"/>
      <c r="DD165" s="104"/>
      <c r="DE165" s="104"/>
      <c r="DF165" s="104"/>
      <c r="DG165" s="104"/>
      <c r="DH165" s="104"/>
      <c r="DI165" s="104"/>
      <c r="DJ165" s="104"/>
      <c r="DK165" s="104"/>
      <c r="DL165" s="104"/>
      <c r="DM165" s="104"/>
      <c r="DN165" s="104"/>
      <c r="DO165" s="104"/>
      <c r="DP165" s="104"/>
      <c r="DQ165" s="104"/>
      <c r="DR165" s="104"/>
      <c r="DS165" s="104"/>
      <c r="DT165" s="104"/>
      <c r="DU165" s="104"/>
      <c r="DV165" s="104"/>
      <c r="DW165" s="104"/>
      <c r="DX165" s="104"/>
      <c r="DY165" s="104"/>
      <c r="DZ165" s="104"/>
      <c r="EA165" s="104"/>
      <c r="EB165" s="104"/>
      <c r="EC165" s="104"/>
      <c r="ED165" s="104"/>
      <c r="EE165" s="104"/>
      <c r="EF165" s="104"/>
      <c r="EG165" s="104"/>
      <c r="EH165" s="104"/>
      <c r="EI165" s="104"/>
      <c r="EJ165" s="104"/>
      <c r="EK165" s="104"/>
      <c r="EL165" s="104"/>
      <c r="EM165" s="104"/>
      <c r="EN165" s="104"/>
      <c r="EO165" s="104"/>
      <c r="EP165" s="104"/>
      <c r="EQ165" s="104"/>
      <c r="ER165" s="104"/>
      <c r="ES165" s="104"/>
      <c r="ET165" s="104"/>
      <c r="EU165" s="104"/>
      <c r="EV165" s="104"/>
      <c r="EW165" s="104"/>
      <c r="EX165" s="104"/>
      <c r="EY165" s="104"/>
      <c r="EZ165" s="104"/>
      <c r="FA165" s="104"/>
      <c r="FB165" s="104"/>
      <c r="FC165" s="104"/>
      <c r="FD165" s="104"/>
      <c r="FE165" s="104"/>
      <c r="FF165" s="104"/>
      <c r="FG165" s="104"/>
      <c r="FH165" s="104"/>
      <c r="FI165" s="104"/>
      <c r="FJ165" s="104"/>
      <c r="FK165" s="104"/>
      <c r="FL165" s="104"/>
      <c r="FM165" s="104"/>
      <c r="FN165" s="104"/>
      <c r="FO165" s="104"/>
      <c r="FP165" s="104"/>
      <c r="FQ165" s="104"/>
      <c r="FR165" s="104"/>
      <c r="FS165" s="104"/>
      <c r="FT165" s="104"/>
      <c r="FU165" s="104"/>
      <c r="FV165" s="104"/>
      <c r="FW165" s="104"/>
      <c r="FX165" s="104"/>
      <c r="FY165" s="104"/>
      <c r="FZ165" s="104"/>
      <c r="GA165" s="104"/>
      <c r="GB165" s="104"/>
      <c r="GC165" s="104"/>
      <c r="GD165" s="104"/>
      <c r="GE165" s="104"/>
      <c r="GF165" s="104"/>
      <c r="GG165" s="104"/>
      <c r="GH165" s="104"/>
      <c r="GI165" s="104"/>
      <c r="GJ165" s="104"/>
      <c r="GK165" s="104"/>
      <c r="GL165" s="104"/>
      <c r="GM165" s="104"/>
      <c r="GN165" s="104"/>
      <c r="GO165" s="104"/>
      <c r="GP165" s="104"/>
      <c r="GQ165" s="104"/>
      <c r="GR165" s="104"/>
      <c r="GS165" s="104"/>
      <c r="GT165" s="104"/>
      <c r="GU165" s="104"/>
      <c r="GV165" s="104"/>
      <c r="GW165" s="104"/>
      <c r="GX165" s="104"/>
      <c r="GY165" s="104"/>
      <c r="GZ165" s="104"/>
      <c r="HA165" s="104"/>
      <c r="HB165" s="104"/>
      <c r="HC165" s="104"/>
      <c r="HD165" s="104"/>
      <c r="HE165" s="104"/>
      <c r="HF165" s="104"/>
      <c r="HG165" s="104"/>
      <c r="HH165" s="104"/>
      <c r="HI165" s="104"/>
      <c r="HJ165" s="104"/>
      <c r="HK165" s="104"/>
      <c r="HL165" s="104"/>
      <c r="HM165" s="104"/>
      <c r="HN165" s="104"/>
      <c r="HO165" s="104"/>
      <c r="HP165" s="104"/>
      <c r="HQ165" s="104"/>
      <c r="HR165" s="104"/>
    </row>
    <row r="166" spans="1:226" ht="15.75" customHeight="1" x14ac:dyDescent="0.25">
      <c r="A166" s="135" t="s">
        <v>263</v>
      </c>
      <c r="B166" s="135" t="s">
        <v>562</v>
      </c>
      <c r="C166" s="10">
        <v>60</v>
      </c>
      <c r="D166" s="134" t="s">
        <v>568</v>
      </c>
      <c r="E166" s="112"/>
      <c r="F166" s="113"/>
      <c r="G166" s="113"/>
      <c r="H166" s="113"/>
      <c r="I166" s="113"/>
      <c r="J166" s="113"/>
      <c r="K166" s="142"/>
      <c r="L166" s="142"/>
      <c r="M166" s="142"/>
      <c r="N166" s="137"/>
      <c r="O166" s="113"/>
      <c r="P166" s="127"/>
      <c r="Q166" s="133">
        <v>5</v>
      </c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  <c r="BJ166" s="104"/>
      <c r="BK166" s="104"/>
      <c r="BL166" s="104"/>
      <c r="BM166" s="104"/>
      <c r="BN166" s="104"/>
      <c r="BO166" s="104"/>
      <c r="BP166" s="104"/>
      <c r="BQ166" s="104"/>
      <c r="BR166" s="104"/>
      <c r="BS166" s="104"/>
      <c r="BT166" s="104"/>
      <c r="BU166" s="104"/>
      <c r="BV166" s="104"/>
      <c r="BW166" s="104"/>
      <c r="BX166" s="104"/>
      <c r="BY166" s="104"/>
      <c r="BZ166" s="104"/>
      <c r="CA166" s="104"/>
      <c r="CB166" s="104"/>
      <c r="CC166" s="104"/>
      <c r="CD166" s="104"/>
      <c r="CE166" s="104"/>
      <c r="CF166" s="104"/>
      <c r="CG166" s="104"/>
      <c r="CH166" s="104"/>
      <c r="CI166" s="104"/>
      <c r="CJ166" s="104"/>
      <c r="CK166" s="104"/>
      <c r="CL166" s="104"/>
      <c r="CM166" s="104"/>
      <c r="CN166" s="104"/>
      <c r="CO166" s="104"/>
      <c r="CP166" s="104"/>
      <c r="CQ166" s="104"/>
      <c r="CR166" s="104"/>
      <c r="CS166" s="104"/>
      <c r="CT166" s="104"/>
      <c r="CU166" s="104"/>
      <c r="CV166" s="104"/>
      <c r="CW166" s="104"/>
      <c r="CX166" s="104"/>
      <c r="CY166" s="104"/>
      <c r="CZ166" s="104"/>
      <c r="DA166" s="104"/>
      <c r="DB166" s="104"/>
      <c r="DC166" s="104"/>
      <c r="DD166" s="104"/>
      <c r="DE166" s="104"/>
      <c r="DF166" s="104"/>
      <c r="DG166" s="104"/>
      <c r="DH166" s="104"/>
      <c r="DI166" s="104"/>
      <c r="DJ166" s="104"/>
      <c r="DK166" s="104"/>
      <c r="DL166" s="104"/>
      <c r="DM166" s="104"/>
      <c r="DN166" s="104"/>
      <c r="DO166" s="104"/>
      <c r="DP166" s="104"/>
      <c r="DQ166" s="104"/>
      <c r="DR166" s="104"/>
      <c r="DS166" s="104"/>
      <c r="DT166" s="104"/>
      <c r="DU166" s="104"/>
      <c r="DV166" s="104"/>
      <c r="DW166" s="104"/>
      <c r="DX166" s="104"/>
      <c r="DY166" s="104"/>
      <c r="DZ166" s="104"/>
      <c r="EA166" s="104"/>
      <c r="EB166" s="104"/>
      <c r="EC166" s="104"/>
      <c r="ED166" s="104"/>
      <c r="EE166" s="104"/>
      <c r="EF166" s="104"/>
      <c r="EG166" s="104"/>
      <c r="EH166" s="104"/>
      <c r="EI166" s="104"/>
      <c r="EJ166" s="104"/>
      <c r="EK166" s="104"/>
      <c r="EL166" s="104"/>
      <c r="EM166" s="104"/>
      <c r="EN166" s="104"/>
      <c r="EO166" s="104"/>
      <c r="EP166" s="104"/>
      <c r="EQ166" s="104"/>
      <c r="ER166" s="104"/>
      <c r="ES166" s="104"/>
      <c r="ET166" s="104"/>
      <c r="EU166" s="104"/>
      <c r="EV166" s="104"/>
      <c r="EW166" s="104"/>
      <c r="EX166" s="104"/>
      <c r="EY166" s="104"/>
      <c r="EZ166" s="104"/>
      <c r="FA166" s="104"/>
      <c r="FB166" s="104"/>
      <c r="FC166" s="104"/>
      <c r="FD166" s="104"/>
      <c r="FE166" s="104"/>
      <c r="FF166" s="104"/>
      <c r="FG166" s="104"/>
      <c r="FH166" s="104"/>
      <c r="FI166" s="104"/>
      <c r="FJ166" s="104"/>
      <c r="FK166" s="104"/>
      <c r="FL166" s="104"/>
      <c r="FM166" s="104"/>
      <c r="FN166" s="104"/>
      <c r="FO166" s="104"/>
      <c r="FP166" s="104"/>
      <c r="FQ166" s="104"/>
      <c r="FR166" s="104"/>
      <c r="FS166" s="104"/>
      <c r="FT166" s="104"/>
      <c r="FU166" s="104"/>
      <c r="FV166" s="104"/>
      <c r="FW166" s="104"/>
      <c r="FX166" s="104"/>
      <c r="FY166" s="104"/>
      <c r="FZ166" s="104"/>
      <c r="GA166" s="104"/>
      <c r="GB166" s="104"/>
      <c r="GC166" s="104"/>
      <c r="GD166" s="104"/>
      <c r="GE166" s="104"/>
      <c r="GF166" s="104"/>
      <c r="GG166" s="104"/>
      <c r="GH166" s="104"/>
      <c r="GI166" s="104"/>
      <c r="GJ166" s="104"/>
      <c r="GK166" s="104"/>
      <c r="GL166" s="104"/>
      <c r="GM166" s="104"/>
      <c r="GN166" s="104"/>
      <c r="GO166" s="104"/>
      <c r="GP166" s="104"/>
      <c r="GQ166" s="104"/>
      <c r="GR166" s="104"/>
      <c r="GS166" s="104"/>
      <c r="GT166" s="104"/>
      <c r="GU166" s="104"/>
      <c r="GV166" s="104"/>
      <c r="GW166" s="104"/>
      <c r="GX166" s="104"/>
      <c r="GY166" s="104"/>
      <c r="GZ166" s="104"/>
      <c r="HA166" s="104"/>
      <c r="HB166" s="104"/>
      <c r="HC166" s="104"/>
      <c r="HD166" s="104"/>
      <c r="HE166" s="104"/>
      <c r="HF166" s="104"/>
      <c r="HG166" s="104"/>
      <c r="HH166" s="104"/>
      <c r="HI166" s="104"/>
      <c r="HJ166" s="104"/>
      <c r="HK166" s="104"/>
      <c r="HL166" s="104"/>
      <c r="HM166" s="104"/>
      <c r="HN166" s="104"/>
      <c r="HO166" s="104"/>
      <c r="HP166" s="104"/>
      <c r="HQ166" s="104"/>
      <c r="HR166" s="104"/>
    </row>
    <row r="167" spans="1:226" ht="15.75" hidden="1" customHeight="1" x14ac:dyDescent="0.25">
      <c r="A167" s="6" t="s">
        <v>280</v>
      </c>
      <c r="C167" s="10">
        <v>120</v>
      </c>
      <c r="D167" s="72" t="s">
        <v>55</v>
      </c>
      <c r="E167" s="112"/>
      <c r="F167" s="113"/>
      <c r="G167" s="113"/>
      <c r="H167" s="113"/>
      <c r="I167" s="113"/>
      <c r="J167" s="113"/>
      <c r="K167" s="114"/>
      <c r="L167" s="114"/>
      <c r="M167" s="113"/>
      <c r="N167" s="113"/>
      <c r="O167" s="113"/>
      <c r="P167" s="127"/>
      <c r="Q167" s="133">
        <v>5</v>
      </c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  <c r="BK167" s="104"/>
      <c r="BL167" s="104"/>
      <c r="BM167" s="104"/>
      <c r="BN167" s="104"/>
      <c r="BO167" s="104"/>
      <c r="BP167" s="104"/>
      <c r="BQ167" s="104"/>
      <c r="BR167" s="104"/>
      <c r="BS167" s="104"/>
      <c r="BT167" s="104"/>
      <c r="BU167" s="104"/>
      <c r="BV167" s="104"/>
      <c r="BW167" s="104"/>
      <c r="BX167" s="104"/>
      <c r="BY167" s="104"/>
      <c r="BZ167" s="104"/>
      <c r="CA167" s="104"/>
      <c r="CB167" s="104"/>
      <c r="CC167" s="104"/>
      <c r="CD167" s="104"/>
      <c r="CE167" s="104"/>
      <c r="CF167" s="104"/>
      <c r="CG167" s="104"/>
      <c r="CH167" s="104"/>
      <c r="CI167" s="104"/>
      <c r="CJ167" s="104"/>
      <c r="CK167" s="104"/>
      <c r="CL167" s="104"/>
      <c r="CM167" s="104"/>
      <c r="CN167" s="104"/>
      <c r="CO167" s="104"/>
      <c r="CP167" s="104"/>
      <c r="CQ167" s="104"/>
      <c r="CR167" s="104"/>
      <c r="CS167" s="104"/>
      <c r="CT167" s="104"/>
      <c r="CU167" s="104"/>
      <c r="CV167" s="104"/>
      <c r="CW167" s="104"/>
      <c r="CX167" s="104"/>
      <c r="CY167" s="104"/>
      <c r="CZ167" s="104"/>
      <c r="DA167" s="104"/>
      <c r="DB167" s="104"/>
      <c r="DC167" s="104"/>
      <c r="DD167" s="104"/>
      <c r="DE167" s="104"/>
      <c r="DF167" s="104"/>
      <c r="DG167" s="104"/>
      <c r="DH167" s="104"/>
      <c r="DI167" s="104"/>
      <c r="DJ167" s="104"/>
      <c r="DK167" s="104"/>
      <c r="DL167" s="104"/>
      <c r="DM167" s="104"/>
      <c r="DN167" s="104"/>
      <c r="DO167" s="104"/>
      <c r="DP167" s="104"/>
      <c r="DQ167" s="104"/>
      <c r="DR167" s="104"/>
      <c r="DS167" s="104"/>
      <c r="DT167" s="104"/>
      <c r="DU167" s="104"/>
      <c r="DV167" s="104"/>
      <c r="DW167" s="104"/>
      <c r="DX167" s="104"/>
      <c r="DY167" s="104"/>
      <c r="DZ167" s="104"/>
      <c r="EA167" s="104"/>
      <c r="EB167" s="104"/>
      <c r="EC167" s="104"/>
      <c r="ED167" s="104"/>
      <c r="EE167" s="104"/>
      <c r="EF167" s="104"/>
      <c r="EG167" s="104"/>
      <c r="EH167" s="104"/>
      <c r="EI167" s="104"/>
      <c r="EJ167" s="104"/>
      <c r="EK167" s="104"/>
      <c r="EL167" s="104"/>
      <c r="EM167" s="104"/>
      <c r="EN167" s="104"/>
      <c r="EO167" s="104"/>
      <c r="EP167" s="104"/>
      <c r="EQ167" s="104"/>
      <c r="ER167" s="104"/>
      <c r="ES167" s="104"/>
      <c r="ET167" s="104"/>
      <c r="EU167" s="104"/>
      <c r="EV167" s="104"/>
      <c r="EW167" s="104"/>
      <c r="EX167" s="104"/>
      <c r="EY167" s="104"/>
      <c r="EZ167" s="104"/>
      <c r="FA167" s="104"/>
      <c r="FB167" s="104"/>
      <c r="FC167" s="104"/>
      <c r="FD167" s="104"/>
      <c r="FE167" s="104"/>
      <c r="FF167" s="104"/>
      <c r="FG167" s="104"/>
      <c r="FH167" s="104"/>
      <c r="FI167" s="104"/>
      <c r="FJ167" s="104"/>
      <c r="FK167" s="104"/>
      <c r="FL167" s="104"/>
      <c r="FM167" s="104"/>
      <c r="FN167" s="104"/>
      <c r="FO167" s="104"/>
      <c r="FP167" s="104"/>
      <c r="FQ167" s="104"/>
      <c r="FR167" s="104"/>
      <c r="FS167" s="104"/>
      <c r="FT167" s="104"/>
      <c r="FU167" s="104"/>
      <c r="FV167" s="104"/>
      <c r="FW167" s="104"/>
      <c r="FX167" s="104"/>
      <c r="FY167" s="104"/>
      <c r="FZ167" s="104"/>
      <c r="GA167" s="104"/>
      <c r="GB167" s="104"/>
      <c r="GC167" s="104"/>
      <c r="GD167" s="104"/>
      <c r="GE167" s="104"/>
      <c r="GF167" s="104"/>
      <c r="GG167" s="104"/>
      <c r="GH167" s="104"/>
      <c r="GI167" s="104"/>
      <c r="GJ167" s="104"/>
      <c r="GK167" s="104"/>
      <c r="GL167" s="104"/>
      <c r="GM167" s="104"/>
      <c r="GN167" s="104"/>
      <c r="GO167" s="104"/>
      <c r="GP167" s="104"/>
      <c r="GQ167" s="104"/>
      <c r="GR167" s="104"/>
      <c r="GS167" s="104"/>
      <c r="GT167" s="104"/>
      <c r="GU167" s="104"/>
      <c r="GV167" s="104"/>
      <c r="GW167" s="104"/>
      <c r="GX167" s="104"/>
      <c r="GY167" s="104"/>
      <c r="GZ167" s="104"/>
      <c r="HA167" s="104"/>
      <c r="HB167" s="104"/>
      <c r="HC167" s="104"/>
      <c r="HD167" s="104"/>
      <c r="HE167" s="104"/>
      <c r="HF167" s="104"/>
      <c r="HG167" s="104"/>
      <c r="HH167" s="104"/>
      <c r="HI167" s="104"/>
      <c r="HJ167" s="104"/>
      <c r="HK167" s="104"/>
      <c r="HL167" s="104"/>
      <c r="HM167" s="104"/>
      <c r="HN167" s="104"/>
      <c r="HO167" s="104"/>
      <c r="HP167" s="104"/>
      <c r="HQ167" s="104"/>
      <c r="HR167" s="104"/>
    </row>
    <row r="168" spans="1:226" ht="15" hidden="1" customHeight="1" x14ac:dyDescent="0.25">
      <c r="A168" s="6" t="s">
        <v>281</v>
      </c>
      <c r="C168" s="10">
        <v>120</v>
      </c>
      <c r="D168" s="105" t="s">
        <v>197</v>
      </c>
      <c r="E168" s="112"/>
      <c r="F168" s="113"/>
      <c r="G168" s="113"/>
      <c r="H168" s="113"/>
      <c r="I168" s="113"/>
      <c r="J168" s="113"/>
      <c r="K168" s="114"/>
      <c r="L168" s="114"/>
      <c r="M168" s="114"/>
      <c r="N168" s="113"/>
      <c r="O168" s="113"/>
      <c r="P168" s="127"/>
      <c r="Q168" s="133">
        <v>4.5</v>
      </c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  <c r="BK168" s="104"/>
      <c r="BL168" s="104"/>
      <c r="BM168" s="104"/>
      <c r="BN168" s="104"/>
      <c r="BO168" s="104"/>
      <c r="BP168" s="104"/>
      <c r="BQ168" s="104"/>
      <c r="BR168" s="104"/>
      <c r="BS168" s="104"/>
      <c r="BT168" s="104"/>
      <c r="BU168" s="104"/>
      <c r="BV168" s="104"/>
      <c r="BW168" s="104"/>
      <c r="BX168" s="104"/>
      <c r="BY168" s="104"/>
      <c r="BZ168" s="104"/>
      <c r="CA168" s="104"/>
      <c r="CB168" s="104"/>
      <c r="CC168" s="104"/>
      <c r="CD168" s="104"/>
      <c r="CE168" s="104"/>
      <c r="CF168" s="104"/>
      <c r="CG168" s="104"/>
      <c r="CH168" s="104"/>
      <c r="CI168" s="104"/>
      <c r="CJ168" s="104"/>
      <c r="CK168" s="104"/>
      <c r="CL168" s="104"/>
      <c r="CM168" s="104"/>
      <c r="CN168" s="104"/>
      <c r="CO168" s="104"/>
      <c r="CP168" s="104"/>
      <c r="CQ168" s="104"/>
      <c r="CR168" s="104"/>
      <c r="CS168" s="104"/>
      <c r="CT168" s="104"/>
      <c r="CU168" s="104"/>
      <c r="CV168" s="104"/>
      <c r="CW168" s="104"/>
      <c r="CX168" s="104"/>
      <c r="CY168" s="104"/>
      <c r="CZ168" s="104"/>
      <c r="DA168" s="104"/>
      <c r="DB168" s="104"/>
      <c r="DC168" s="104"/>
      <c r="DD168" s="104"/>
      <c r="DE168" s="104"/>
      <c r="DF168" s="104"/>
      <c r="DG168" s="104"/>
      <c r="DH168" s="104"/>
      <c r="DI168" s="104"/>
      <c r="DJ168" s="104"/>
      <c r="DK168" s="104"/>
      <c r="DL168" s="104"/>
      <c r="DM168" s="104"/>
      <c r="DN168" s="104"/>
      <c r="DO168" s="104"/>
      <c r="DP168" s="104"/>
      <c r="DQ168" s="104"/>
      <c r="DR168" s="104"/>
      <c r="DS168" s="104"/>
      <c r="DT168" s="104"/>
      <c r="DU168" s="104"/>
      <c r="DV168" s="104"/>
      <c r="DW168" s="104"/>
      <c r="DX168" s="104"/>
      <c r="DY168" s="104"/>
      <c r="DZ168" s="104"/>
      <c r="EA168" s="104"/>
      <c r="EB168" s="104"/>
      <c r="EC168" s="104"/>
      <c r="ED168" s="104"/>
      <c r="EE168" s="104"/>
      <c r="EF168" s="104"/>
      <c r="EG168" s="104"/>
      <c r="EH168" s="104"/>
      <c r="EI168" s="104"/>
      <c r="EJ168" s="104"/>
      <c r="EK168" s="104"/>
      <c r="EL168" s="104"/>
      <c r="EM168" s="104"/>
      <c r="EN168" s="104"/>
      <c r="EO168" s="104"/>
      <c r="EP168" s="104"/>
      <c r="EQ168" s="104"/>
      <c r="ER168" s="104"/>
      <c r="ES168" s="104"/>
      <c r="ET168" s="104"/>
      <c r="EU168" s="104"/>
      <c r="EV168" s="104"/>
      <c r="EW168" s="104"/>
      <c r="EX168" s="104"/>
      <c r="EY168" s="104"/>
      <c r="EZ168" s="104"/>
      <c r="FA168" s="104"/>
      <c r="FB168" s="104"/>
      <c r="FC168" s="104"/>
      <c r="FD168" s="104"/>
      <c r="FE168" s="104"/>
      <c r="FF168" s="104"/>
      <c r="FG168" s="104"/>
      <c r="FH168" s="104"/>
      <c r="FI168" s="104"/>
      <c r="FJ168" s="104"/>
      <c r="FK168" s="104"/>
      <c r="FL168" s="104"/>
      <c r="FM168" s="104"/>
      <c r="FN168" s="104"/>
      <c r="FO168" s="104"/>
      <c r="FP168" s="104"/>
      <c r="FQ168" s="104"/>
      <c r="FR168" s="104"/>
      <c r="FS168" s="104"/>
      <c r="FT168" s="104"/>
      <c r="FU168" s="104"/>
      <c r="FV168" s="104"/>
      <c r="FW168" s="104"/>
      <c r="FX168" s="104"/>
      <c r="FY168" s="104"/>
      <c r="FZ168" s="104"/>
      <c r="GA168" s="104"/>
      <c r="GB168" s="104"/>
      <c r="GC168" s="104"/>
      <c r="GD168" s="104"/>
      <c r="GE168" s="104"/>
      <c r="GF168" s="104"/>
      <c r="GG168" s="104"/>
      <c r="GH168" s="104"/>
      <c r="GI168" s="104"/>
      <c r="GJ168" s="104"/>
      <c r="GK168" s="104"/>
      <c r="GL168" s="104"/>
      <c r="GM168" s="104"/>
      <c r="GN168" s="104"/>
      <c r="GO168" s="104"/>
      <c r="GP168" s="104"/>
      <c r="GQ168" s="104"/>
      <c r="GR168" s="104"/>
      <c r="GS168" s="104"/>
      <c r="GT168" s="104"/>
      <c r="GU168" s="104"/>
      <c r="GV168" s="104"/>
      <c r="GW168" s="104"/>
      <c r="GX168" s="104"/>
      <c r="GY168" s="104"/>
      <c r="GZ168" s="104"/>
      <c r="HA168" s="104"/>
      <c r="HB168" s="104"/>
      <c r="HC168" s="104"/>
      <c r="HD168" s="104"/>
      <c r="HE168" s="104"/>
      <c r="HF168" s="104"/>
      <c r="HG168" s="104"/>
      <c r="HH168" s="104"/>
      <c r="HI168" s="104"/>
      <c r="HJ168" s="104"/>
      <c r="HK168" s="104"/>
      <c r="HL168" s="104"/>
      <c r="HM168" s="104"/>
      <c r="HN168" s="104"/>
      <c r="HO168" s="104"/>
      <c r="HP168" s="104"/>
      <c r="HQ168" s="104"/>
      <c r="HR168" s="104"/>
    </row>
    <row r="169" spans="1:226" ht="15" customHeight="1" x14ac:dyDescent="0.25">
      <c r="A169" s="6" t="s">
        <v>266</v>
      </c>
      <c r="C169" s="10">
        <v>60</v>
      </c>
      <c r="D169" s="72" t="s">
        <v>267</v>
      </c>
      <c r="E169" s="112"/>
      <c r="F169" s="113"/>
      <c r="G169" s="113"/>
      <c r="H169" s="113"/>
      <c r="I169" s="113"/>
      <c r="J169" s="114"/>
      <c r="K169" s="114"/>
      <c r="L169" s="114"/>
      <c r="M169" s="113"/>
      <c r="N169" s="113"/>
      <c r="O169" s="113"/>
      <c r="P169" s="127"/>
      <c r="Q169" s="133">
        <v>4.5</v>
      </c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104"/>
      <c r="BH169" s="104"/>
      <c r="BI169" s="104"/>
      <c r="BJ169" s="104"/>
      <c r="BK169" s="104"/>
      <c r="BL169" s="104"/>
      <c r="BM169" s="104"/>
      <c r="BN169" s="104"/>
      <c r="BO169" s="104"/>
      <c r="BP169" s="104"/>
      <c r="BQ169" s="104"/>
      <c r="BR169" s="104"/>
      <c r="BS169" s="104"/>
      <c r="BT169" s="104"/>
      <c r="BU169" s="104"/>
      <c r="BV169" s="104"/>
      <c r="BW169" s="104"/>
      <c r="BX169" s="104"/>
      <c r="BY169" s="104"/>
      <c r="BZ169" s="104"/>
      <c r="CA169" s="104"/>
      <c r="CB169" s="104"/>
      <c r="CC169" s="104"/>
      <c r="CD169" s="104"/>
      <c r="CE169" s="104"/>
      <c r="CF169" s="104"/>
      <c r="CG169" s="104"/>
      <c r="CH169" s="104"/>
      <c r="CI169" s="104"/>
      <c r="CJ169" s="104"/>
      <c r="CK169" s="104"/>
      <c r="CL169" s="104"/>
      <c r="CM169" s="104"/>
      <c r="CN169" s="104"/>
      <c r="CO169" s="104"/>
      <c r="CP169" s="104"/>
      <c r="CQ169" s="104"/>
      <c r="CR169" s="104"/>
      <c r="CS169" s="104"/>
      <c r="CT169" s="104"/>
      <c r="CU169" s="104"/>
      <c r="CV169" s="104"/>
      <c r="CW169" s="104"/>
      <c r="CX169" s="104"/>
      <c r="CY169" s="104"/>
      <c r="CZ169" s="104"/>
      <c r="DA169" s="104"/>
      <c r="DB169" s="104"/>
      <c r="DC169" s="104"/>
      <c r="DD169" s="104"/>
      <c r="DE169" s="104"/>
      <c r="DF169" s="104"/>
      <c r="DG169" s="104"/>
      <c r="DH169" s="104"/>
      <c r="DI169" s="104"/>
      <c r="DJ169" s="104"/>
      <c r="DK169" s="104"/>
      <c r="DL169" s="104"/>
      <c r="DM169" s="104"/>
      <c r="DN169" s="104"/>
      <c r="DO169" s="104"/>
      <c r="DP169" s="104"/>
      <c r="DQ169" s="104"/>
      <c r="DR169" s="104"/>
      <c r="DS169" s="104"/>
      <c r="DT169" s="104"/>
      <c r="DU169" s="104"/>
      <c r="DV169" s="104"/>
      <c r="DW169" s="104"/>
      <c r="DX169" s="104"/>
      <c r="DY169" s="104"/>
      <c r="DZ169" s="104"/>
      <c r="EA169" s="104"/>
      <c r="EB169" s="104"/>
      <c r="EC169" s="104"/>
      <c r="ED169" s="104"/>
      <c r="EE169" s="104"/>
      <c r="EF169" s="104"/>
      <c r="EG169" s="104"/>
      <c r="EH169" s="104"/>
      <c r="EI169" s="104"/>
      <c r="EJ169" s="104"/>
      <c r="EK169" s="104"/>
      <c r="EL169" s="104"/>
      <c r="EM169" s="104"/>
      <c r="EN169" s="104"/>
      <c r="EO169" s="104"/>
      <c r="EP169" s="104"/>
      <c r="EQ169" s="104"/>
      <c r="ER169" s="104"/>
      <c r="ES169" s="104"/>
      <c r="ET169" s="104"/>
      <c r="EU169" s="104"/>
      <c r="EV169" s="104"/>
      <c r="EW169" s="104"/>
      <c r="EX169" s="104"/>
      <c r="EY169" s="104"/>
      <c r="EZ169" s="104"/>
      <c r="FA169" s="104"/>
      <c r="FB169" s="104"/>
      <c r="FC169" s="104"/>
      <c r="FD169" s="104"/>
      <c r="FE169" s="104"/>
      <c r="FF169" s="104"/>
      <c r="FG169" s="104"/>
      <c r="FH169" s="104"/>
      <c r="FI169" s="104"/>
      <c r="FJ169" s="104"/>
      <c r="FK169" s="104"/>
      <c r="FL169" s="104"/>
      <c r="FM169" s="104"/>
      <c r="FN169" s="104"/>
      <c r="FO169" s="104"/>
      <c r="FP169" s="104"/>
      <c r="FQ169" s="104"/>
      <c r="FR169" s="104"/>
      <c r="FS169" s="104"/>
      <c r="FT169" s="104"/>
      <c r="FU169" s="104"/>
      <c r="FV169" s="104"/>
      <c r="FW169" s="104"/>
      <c r="FX169" s="104"/>
      <c r="FY169" s="104"/>
      <c r="FZ169" s="104"/>
      <c r="GA169" s="104"/>
      <c r="GB169" s="104"/>
      <c r="GC169" s="104"/>
      <c r="GD169" s="104"/>
      <c r="GE169" s="104"/>
      <c r="GF169" s="104"/>
      <c r="GG169" s="104"/>
      <c r="GH169" s="104"/>
      <c r="GI169" s="104"/>
      <c r="GJ169" s="104"/>
      <c r="GK169" s="104"/>
      <c r="GL169" s="104"/>
      <c r="GM169" s="104"/>
      <c r="GN169" s="104"/>
      <c r="GO169" s="104"/>
      <c r="GP169" s="104"/>
      <c r="GQ169" s="104"/>
      <c r="GR169" s="104"/>
      <c r="GS169" s="104"/>
      <c r="GT169" s="104"/>
      <c r="GU169" s="104"/>
      <c r="GV169" s="104"/>
      <c r="GW169" s="104"/>
      <c r="GX169" s="104"/>
      <c r="GY169" s="104"/>
      <c r="GZ169" s="104"/>
      <c r="HA169" s="104"/>
      <c r="HB169" s="104"/>
      <c r="HC169" s="104"/>
      <c r="HD169" s="104"/>
      <c r="HE169" s="104"/>
      <c r="HF169" s="104"/>
      <c r="HG169" s="104"/>
      <c r="HH169" s="104"/>
      <c r="HI169" s="104"/>
      <c r="HJ169" s="104"/>
      <c r="HK169" s="104"/>
      <c r="HL169" s="104"/>
      <c r="HM169" s="104"/>
      <c r="HN169" s="104"/>
      <c r="HO169" s="104"/>
      <c r="HP169" s="104"/>
      <c r="HQ169" s="104"/>
      <c r="HR169" s="104"/>
    </row>
    <row r="170" spans="1:226" ht="15" hidden="1" customHeight="1" x14ac:dyDescent="0.25">
      <c r="A170" s="6" t="s">
        <v>287</v>
      </c>
      <c r="C170" s="17">
        <v>45</v>
      </c>
      <c r="D170" s="72" t="s">
        <v>70</v>
      </c>
      <c r="E170" s="118"/>
      <c r="F170" s="119"/>
      <c r="G170" s="119"/>
      <c r="H170" s="119"/>
      <c r="I170" s="119"/>
      <c r="J170" s="120"/>
      <c r="K170" s="120"/>
      <c r="L170" s="120"/>
      <c r="M170" s="120"/>
      <c r="N170" s="120"/>
      <c r="O170" s="119"/>
      <c r="P170" s="129"/>
      <c r="Q170" s="133">
        <v>4</v>
      </c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104"/>
      <c r="BH170" s="104"/>
      <c r="BI170" s="104"/>
      <c r="BJ170" s="104"/>
      <c r="BK170" s="104"/>
      <c r="BL170" s="104"/>
      <c r="BM170" s="104"/>
      <c r="BN170" s="104"/>
      <c r="BO170" s="104"/>
      <c r="BP170" s="104"/>
      <c r="BQ170" s="104"/>
      <c r="BR170" s="104"/>
      <c r="BS170" s="104"/>
      <c r="BT170" s="104"/>
      <c r="BU170" s="104"/>
      <c r="BV170" s="104"/>
      <c r="BW170" s="104"/>
      <c r="BX170" s="104"/>
      <c r="BY170" s="104"/>
      <c r="BZ170" s="104"/>
      <c r="CA170" s="104"/>
      <c r="CB170" s="104"/>
      <c r="CC170" s="104"/>
      <c r="CD170" s="104"/>
      <c r="CE170" s="104"/>
      <c r="CF170" s="104"/>
      <c r="CG170" s="104"/>
      <c r="CH170" s="104"/>
      <c r="CI170" s="104"/>
      <c r="CJ170" s="104"/>
      <c r="CK170" s="104"/>
      <c r="CL170" s="104"/>
      <c r="CM170" s="104"/>
      <c r="CN170" s="104"/>
      <c r="CO170" s="104"/>
      <c r="CP170" s="104"/>
      <c r="CQ170" s="104"/>
      <c r="CR170" s="104"/>
      <c r="CS170" s="104"/>
      <c r="CT170" s="104"/>
      <c r="CU170" s="104"/>
      <c r="CV170" s="104"/>
      <c r="CW170" s="104"/>
      <c r="CX170" s="104"/>
      <c r="CY170" s="104"/>
      <c r="CZ170" s="104"/>
      <c r="DA170" s="104"/>
      <c r="DB170" s="104"/>
      <c r="DC170" s="104"/>
      <c r="DD170" s="104"/>
      <c r="DE170" s="104"/>
      <c r="DF170" s="104"/>
      <c r="DG170" s="104"/>
      <c r="DH170" s="104"/>
      <c r="DI170" s="104"/>
      <c r="DJ170" s="104"/>
      <c r="DK170" s="104"/>
      <c r="DL170" s="104"/>
      <c r="DM170" s="104"/>
      <c r="DN170" s="104"/>
      <c r="DO170" s="104"/>
      <c r="DP170" s="104"/>
      <c r="DQ170" s="104"/>
      <c r="DR170" s="104"/>
      <c r="DS170" s="104"/>
      <c r="DT170" s="104"/>
      <c r="DU170" s="104"/>
      <c r="DV170" s="104"/>
      <c r="DW170" s="104"/>
      <c r="DX170" s="104"/>
      <c r="DY170" s="104"/>
      <c r="DZ170" s="104"/>
      <c r="EA170" s="104"/>
      <c r="EB170" s="104"/>
      <c r="EC170" s="104"/>
      <c r="ED170" s="104"/>
      <c r="EE170" s="104"/>
      <c r="EF170" s="104"/>
      <c r="EG170" s="104"/>
      <c r="EH170" s="104"/>
      <c r="EI170" s="104"/>
      <c r="EJ170" s="104"/>
      <c r="EK170" s="104"/>
      <c r="EL170" s="104"/>
      <c r="EM170" s="104"/>
      <c r="EN170" s="104"/>
      <c r="EO170" s="104"/>
      <c r="EP170" s="104"/>
      <c r="EQ170" s="104"/>
      <c r="ER170" s="104"/>
      <c r="ES170" s="104"/>
      <c r="ET170" s="104"/>
      <c r="EU170" s="104"/>
      <c r="EV170" s="104"/>
      <c r="EW170" s="104"/>
      <c r="EX170" s="104"/>
      <c r="EY170" s="104"/>
      <c r="EZ170" s="104"/>
      <c r="FA170" s="104"/>
      <c r="FB170" s="104"/>
      <c r="FC170" s="104"/>
      <c r="FD170" s="104"/>
      <c r="FE170" s="104"/>
      <c r="FF170" s="104"/>
      <c r="FG170" s="104"/>
      <c r="FH170" s="104"/>
      <c r="FI170" s="104"/>
      <c r="FJ170" s="104"/>
      <c r="FK170" s="104"/>
      <c r="FL170" s="104"/>
      <c r="FM170" s="104"/>
      <c r="FN170" s="104"/>
      <c r="FO170" s="104"/>
      <c r="FP170" s="104"/>
      <c r="FQ170" s="104"/>
      <c r="FR170" s="104"/>
      <c r="FS170" s="104"/>
      <c r="FT170" s="104"/>
      <c r="FU170" s="104"/>
      <c r="FV170" s="104"/>
      <c r="FW170" s="104"/>
      <c r="FX170" s="104"/>
      <c r="FY170" s="104"/>
      <c r="FZ170" s="104"/>
      <c r="GA170" s="104"/>
      <c r="GB170" s="104"/>
      <c r="GC170" s="104"/>
      <c r="GD170" s="104"/>
      <c r="GE170" s="104"/>
      <c r="GF170" s="104"/>
      <c r="GG170" s="104"/>
      <c r="GH170" s="104"/>
      <c r="GI170" s="104"/>
      <c r="GJ170" s="104"/>
      <c r="GK170" s="104"/>
      <c r="GL170" s="104"/>
      <c r="GM170" s="104"/>
      <c r="GN170" s="104"/>
      <c r="GO170" s="104"/>
      <c r="GP170" s="104"/>
      <c r="GQ170" s="104"/>
      <c r="GR170" s="104"/>
      <c r="GS170" s="104"/>
      <c r="GT170" s="104"/>
      <c r="GU170" s="104"/>
      <c r="GV170" s="104"/>
      <c r="GW170" s="104"/>
      <c r="GX170" s="104"/>
      <c r="GY170" s="104"/>
      <c r="GZ170" s="104"/>
      <c r="HA170" s="104"/>
      <c r="HB170" s="104"/>
      <c r="HC170" s="104"/>
      <c r="HD170" s="104"/>
      <c r="HE170" s="104"/>
      <c r="HF170" s="104"/>
      <c r="HG170" s="104"/>
      <c r="HH170" s="104"/>
      <c r="HI170" s="104"/>
      <c r="HJ170" s="104"/>
      <c r="HK170" s="104"/>
      <c r="HL170" s="104"/>
      <c r="HM170" s="104"/>
      <c r="HN170" s="104"/>
      <c r="HO170" s="104"/>
      <c r="HP170" s="104"/>
      <c r="HQ170" s="104"/>
      <c r="HR170" s="104"/>
    </row>
    <row r="171" spans="1:226" ht="15" hidden="1" customHeight="1" x14ac:dyDescent="0.25">
      <c r="A171" s="6" t="s">
        <v>268</v>
      </c>
      <c r="C171" s="10">
        <v>60</v>
      </c>
      <c r="D171" s="72" t="s">
        <v>229</v>
      </c>
      <c r="E171" s="112"/>
      <c r="F171" s="113"/>
      <c r="G171" s="113"/>
      <c r="H171" s="113"/>
      <c r="I171" s="113"/>
      <c r="J171" s="113"/>
      <c r="K171" s="114"/>
      <c r="L171" s="114"/>
      <c r="M171" s="114"/>
      <c r="N171" s="113"/>
      <c r="O171" s="113"/>
      <c r="P171" s="127"/>
      <c r="Q171" s="133">
        <v>5</v>
      </c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 s="104"/>
      <c r="CU171" s="104"/>
      <c r="CV171" s="104"/>
      <c r="CW171" s="104"/>
      <c r="CX171" s="104"/>
      <c r="CY171" s="104"/>
      <c r="CZ171" s="104"/>
      <c r="DA171" s="104"/>
      <c r="DB171" s="104"/>
      <c r="DC171" s="104"/>
      <c r="DD171" s="104"/>
      <c r="DE171" s="104"/>
      <c r="DF171" s="104"/>
      <c r="DG171" s="104"/>
      <c r="DH171" s="104"/>
      <c r="DI171" s="104"/>
      <c r="DJ171" s="104"/>
      <c r="DK171" s="104"/>
      <c r="DL171" s="104"/>
      <c r="DM171" s="104"/>
      <c r="DN171" s="104"/>
      <c r="DO171" s="104"/>
      <c r="DP171" s="104"/>
      <c r="DQ171" s="104"/>
      <c r="DR171" s="104"/>
      <c r="DS171" s="104"/>
      <c r="DT171" s="104"/>
      <c r="DU171" s="104"/>
      <c r="DV171" s="104"/>
      <c r="DW171" s="104"/>
      <c r="DX171" s="104"/>
      <c r="DY171" s="104"/>
      <c r="DZ171" s="104"/>
      <c r="EA171" s="104"/>
      <c r="EB171" s="104"/>
      <c r="EC171" s="104"/>
      <c r="ED171" s="104"/>
      <c r="EE171" s="104"/>
      <c r="EF171" s="104"/>
      <c r="EG171" s="104"/>
      <c r="EH171" s="104"/>
      <c r="EI171" s="104"/>
      <c r="EJ171" s="104"/>
      <c r="EK171" s="104"/>
      <c r="EL171" s="104"/>
      <c r="EM171" s="104"/>
      <c r="EN171" s="104"/>
      <c r="EO171" s="104"/>
      <c r="EP171" s="104"/>
      <c r="EQ171" s="104"/>
      <c r="ER171" s="104"/>
      <c r="ES171" s="104"/>
      <c r="ET171" s="104"/>
      <c r="EU171" s="104"/>
      <c r="EV171" s="104"/>
      <c r="EW171" s="104"/>
      <c r="EX171" s="104"/>
      <c r="EY171" s="104"/>
      <c r="EZ171" s="104"/>
      <c r="FA171" s="104"/>
      <c r="FB171" s="104"/>
      <c r="FC171" s="104"/>
      <c r="FD171" s="104"/>
      <c r="FE171" s="104"/>
      <c r="FF171" s="104"/>
      <c r="FG171" s="104"/>
      <c r="FH171" s="104"/>
      <c r="FI171" s="104"/>
      <c r="FJ171" s="104"/>
      <c r="FK171" s="104"/>
      <c r="FL171" s="104"/>
      <c r="FM171" s="104"/>
      <c r="FN171" s="104"/>
      <c r="FO171" s="104"/>
      <c r="FP171" s="104"/>
      <c r="FQ171" s="104"/>
      <c r="FR171" s="104"/>
      <c r="FS171" s="104"/>
      <c r="FT171" s="104"/>
      <c r="FU171" s="104"/>
      <c r="FV171" s="104"/>
      <c r="FW171" s="104"/>
      <c r="FX171" s="104"/>
      <c r="FY171" s="104"/>
      <c r="FZ171" s="104"/>
      <c r="GA171" s="104"/>
      <c r="GB171" s="104"/>
      <c r="GC171" s="104"/>
      <c r="GD171" s="104"/>
      <c r="GE171" s="104"/>
      <c r="GF171" s="104"/>
      <c r="GG171" s="104"/>
      <c r="GH171" s="104"/>
      <c r="GI171" s="104"/>
      <c r="GJ171" s="104"/>
      <c r="GK171" s="104"/>
      <c r="GL171" s="104"/>
      <c r="GM171" s="104"/>
      <c r="GN171" s="104"/>
      <c r="GO171" s="104"/>
      <c r="GP171" s="104"/>
      <c r="GQ171" s="104"/>
      <c r="GR171" s="104"/>
      <c r="GS171" s="104"/>
      <c r="GT171" s="104"/>
      <c r="GU171" s="104"/>
      <c r="GV171" s="104"/>
      <c r="GW171" s="104"/>
      <c r="GX171" s="104"/>
      <c r="GY171" s="104"/>
      <c r="GZ171" s="104"/>
      <c r="HA171" s="104"/>
      <c r="HB171" s="104"/>
      <c r="HC171" s="104"/>
      <c r="HD171" s="104"/>
      <c r="HE171" s="104"/>
      <c r="HF171" s="104"/>
      <c r="HG171" s="104"/>
      <c r="HH171" s="104"/>
      <c r="HI171" s="104"/>
      <c r="HJ171" s="104"/>
      <c r="HK171" s="104"/>
      <c r="HL171" s="104"/>
      <c r="HM171" s="104"/>
      <c r="HN171" s="104"/>
      <c r="HO171" s="104"/>
      <c r="HP171" s="104"/>
      <c r="HQ171" s="104"/>
      <c r="HR171" s="104"/>
    </row>
    <row r="172" spans="1:226" ht="15" customHeight="1" x14ac:dyDescent="0.25">
      <c r="A172" s="9" t="s">
        <v>495</v>
      </c>
      <c r="B172" s="135" t="s">
        <v>496</v>
      </c>
      <c r="C172" s="10">
        <v>40</v>
      </c>
      <c r="D172" s="72" t="s">
        <v>532</v>
      </c>
      <c r="E172" s="112"/>
      <c r="F172" s="113"/>
      <c r="G172" s="113"/>
      <c r="H172" s="113"/>
      <c r="I172" s="113"/>
      <c r="J172" s="142"/>
      <c r="K172" s="142"/>
      <c r="L172" s="142"/>
      <c r="M172" s="137"/>
      <c r="N172" s="113"/>
      <c r="O172" s="113"/>
      <c r="P172" s="127"/>
      <c r="Q172" s="133">
        <v>4</v>
      </c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  <c r="AS172" s="104"/>
      <c r="AT172" s="104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4"/>
      <c r="BK172" s="104"/>
      <c r="BL172" s="104"/>
      <c r="BM172" s="104"/>
      <c r="BN172" s="104"/>
      <c r="BO172" s="104"/>
      <c r="BP172" s="104"/>
      <c r="BQ172" s="104"/>
      <c r="BR172" s="104"/>
      <c r="BS172" s="104"/>
      <c r="BT172" s="104"/>
      <c r="BU172" s="104"/>
      <c r="BV172" s="104"/>
      <c r="BW172" s="104"/>
      <c r="BX172" s="104"/>
      <c r="BY172" s="104"/>
      <c r="BZ172" s="104"/>
      <c r="CA172" s="104"/>
      <c r="CB172" s="104"/>
      <c r="CC172" s="104"/>
      <c r="CD172" s="104"/>
      <c r="CE172" s="104"/>
      <c r="CF172" s="104"/>
      <c r="CG172" s="104"/>
      <c r="CH172" s="104"/>
      <c r="CI172" s="104"/>
      <c r="CJ172" s="104"/>
      <c r="CK172" s="104"/>
      <c r="CL172" s="104"/>
      <c r="CM172" s="104"/>
      <c r="CN172" s="104"/>
      <c r="CO172" s="104"/>
      <c r="CP172" s="104"/>
      <c r="CQ172" s="104"/>
      <c r="CR172" s="104"/>
      <c r="CS172" s="104"/>
      <c r="CT172" s="104"/>
      <c r="CU172" s="104"/>
      <c r="CV172" s="104"/>
      <c r="CW172" s="104"/>
      <c r="CX172" s="104"/>
      <c r="CY172" s="104"/>
      <c r="CZ172" s="104"/>
      <c r="DA172" s="104"/>
      <c r="DB172" s="104"/>
      <c r="DC172" s="104"/>
      <c r="DD172" s="104"/>
      <c r="DE172" s="104"/>
      <c r="DF172" s="104"/>
      <c r="DG172" s="104"/>
      <c r="DH172" s="104"/>
      <c r="DI172" s="104"/>
      <c r="DJ172" s="104"/>
      <c r="DK172" s="104"/>
      <c r="DL172" s="104"/>
      <c r="DM172" s="104"/>
      <c r="DN172" s="104"/>
      <c r="DO172" s="104"/>
      <c r="DP172" s="104"/>
      <c r="DQ172" s="104"/>
      <c r="DR172" s="104"/>
      <c r="DS172" s="104"/>
      <c r="DT172" s="104"/>
      <c r="DU172" s="104"/>
      <c r="DV172" s="104"/>
      <c r="DW172" s="104"/>
      <c r="DX172" s="104"/>
      <c r="DY172" s="104"/>
      <c r="DZ172" s="104"/>
      <c r="EA172" s="104"/>
      <c r="EB172" s="104"/>
      <c r="EC172" s="104"/>
      <c r="ED172" s="104"/>
      <c r="EE172" s="104"/>
      <c r="EF172" s="104"/>
      <c r="EG172" s="104"/>
      <c r="EH172" s="104"/>
      <c r="EI172" s="104"/>
      <c r="EJ172" s="104"/>
      <c r="EK172" s="104"/>
      <c r="EL172" s="104"/>
      <c r="EM172" s="104"/>
      <c r="EN172" s="104"/>
      <c r="EO172" s="104"/>
      <c r="EP172" s="104"/>
      <c r="EQ172" s="104"/>
      <c r="ER172" s="104"/>
      <c r="ES172" s="104"/>
      <c r="ET172" s="104"/>
      <c r="EU172" s="104"/>
      <c r="EV172" s="104"/>
      <c r="EW172" s="104"/>
      <c r="EX172" s="104"/>
      <c r="EY172" s="104"/>
      <c r="EZ172" s="104"/>
      <c r="FA172" s="104"/>
      <c r="FB172" s="104"/>
      <c r="FC172" s="104"/>
      <c r="FD172" s="104"/>
      <c r="FE172" s="104"/>
      <c r="FF172" s="104"/>
      <c r="FG172" s="104"/>
      <c r="FH172" s="104"/>
      <c r="FI172" s="104"/>
      <c r="FJ172" s="104"/>
      <c r="FK172" s="104"/>
      <c r="FL172" s="104"/>
      <c r="FM172" s="104"/>
      <c r="FN172" s="104"/>
      <c r="FO172" s="104"/>
      <c r="FP172" s="104"/>
      <c r="FQ172" s="104"/>
      <c r="FR172" s="104"/>
      <c r="FS172" s="104"/>
      <c r="FT172" s="104"/>
      <c r="FU172" s="104"/>
      <c r="FV172" s="104"/>
      <c r="FW172" s="104"/>
      <c r="FX172" s="104"/>
      <c r="FY172" s="104"/>
      <c r="FZ172" s="104"/>
      <c r="GA172" s="104"/>
      <c r="GB172" s="104"/>
      <c r="GC172" s="104"/>
      <c r="GD172" s="104"/>
      <c r="GE172" s="104"/>
      <c r="GF172" s="104"/>
      <c r="GG172" s="104"/>
      <c r="GH172" s="104"/>
      <c r="GI172" s="104"/>
      <c r="GJ172" s="104"/>
      <c r="GK172" s="104"/>
      <c r="GL172" s="104"/>
      <c r="GM172" s="104"/>
      <c r="GN172" s="104"/>
      <c r="GO172" s="104"/>
      <c r="GP172" s="104"/>
      <c r="GQ172" s="104"/>
      <c r="GR172" s="104"/>
      <c r="GS172" s="104"/>
      <c r="GT172" s="104"/>
      <c r="GU172" s="104"/>
      <c r="GV172" s="104"/>
      <c r="GW172" s="104"/>
      <c r="GX172" s="104"/>
      <c r="GY172" s="104"/>
      <c r="GZ172" s="104"/>
      <c r="HA172" s="104"/>
      <c r="HB172" s="104"/>
      <c r="HC172" s="104"/>
      <c r="HD172" s="104"/>
      <c r="HE172" s="104"/>
      <c r="HF172" s="104"/>
      <c r="HG172" s="104"/>
      <c r="HH172" s="104"/>
      <c r="HI172" s="104"/>
      <c r="HJ172" s="104"/>
      <c r="HK172" s="104"/>
      <c r="HL172" s="104"/>
      <c r="HM172" s="104"/>
      <c r="HN172" s="104"/>
      <c r="HO172" s="104"/>
      <c r="HP172" s="104"/>
      <c r="HQ172" s="104"/>
      <c r="HR172" s="104"/>
    </row>
    <row r="173" spans="1:226" ht="15" customHeight="1" x14ac:dyDescent="0.25">
      <c r="A173" s="6" t="s">
        <v>553</v>
      </c>
      <c r="B173" s="135" t="s">
        <v>554</v>
      </c>
      <c r="C173" s="10">
        <v>45</v>
      </c>
      <c r="D173" s="134" t="s">
        <v>76</v>
      </c>
      <c r="E173" s="112"/>
      <c r="F173" s="113"/>
      <c r="G173" s="113"/>
      <c r="H173" s="113"/>
      <c r="I173" s="113"/>
      <c r="J173" s="113"/>
      <c r="K173" s="136"/>
      <c r="L173" s="142"/>
      <c r="M173" s="142"/>
      <c r="N173" s="137"/>
      <c r="O173" s="113"/>
      <c r="P173" s="127"/>
      <c r="Q173" s="133">
        <v>5</v>
      </c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4"/>
      <c r="BA173" s="104"/>
      <c r="BB173" s="104"/>
      <c r="BC173" s="104"/>
      <c r="BD173" s="104"/>
      <c r="BE173" s="104"/>
      <c r="BF173" s="104"/>
      <c r="BG173" s="104"/>
      <c r="BH173" s="104"/>
      <c r="BI173" s="104"/>
      <c r="BJ173" s="104"/>
      <c r="BK173" s="104"/>
      <c r="BL173" s="104"/>
      <c r="BM173" s="104"/>
      <c r="BN173" s="104"/>
      <c r="BO173" s="104"/>
      <c r="BP173" s="104"/>
      <c r="BQ173" s="104"/>
      <c r="BR173" s="104"/>
      <c r="BS173" s="104"/>
      <c r="BT173" s="104"/>
      <c r="BU173" s="104"/>
      <c r="BV173" s="104"/>
      <c r="BW173" s="104"/>
      <c r="BX173" s="104"/>
      <c r="BY173" s="104"/>
      <c r="BZ173" s="104"/>
      <c r="CA173" s="104"/>
      <c r="CB173" s="104"/>
      <c r="CC173" s="104"/>
      <c r="CD173" s="104"/>
      <c r="CE173" s="104"/>
      <c r="CF173" s="104"/>
      <c r="CG173" s="104"/>
      <c r="CH173" s="104"/>
      <c r="CI173" s="104"/>
      <c r="CJ173" s="104"/>
      <c r="CK173" s="104"/>
      <c r="CL173" s="104"/>
      <c r="CM173" s="104"/>
      <c r="CN173" s="104"/>
      <c r="CO173" s="104"/>
      <c r="CP173" s="104"/>
      <c r="CQ173" s="104"/>
      <c r="CR173" s="104"/>
      <c r="CS173" s="104"/>
      <c r="CT173" s="104"/>
      <c r="CU173" s="104"/>
      <c r="CV173" s="104"/>
      <c r="CW173" s="104"/>
      <c r="CX173" s="104"/>
      <c r="CY173" s="104"/>
      <c r="CZ173" s="104"/>
      <c r="DA173" s="104"/>
      <c r="DB173" s="104"/>
      <c r="DC173" s="104"/>
      <c r="DD173" s="104"/>
      <c r="DE173" s="104"/>
      <c r="DF173" s="104"/>
      <c r="DG173" s="104"/>
      <c r="DH173" s="104"/>
      <c r="DI173" s="104"/>
      <c r="DJ173" s="104"/>
      <c r="DK173" s="104"/>
      <c r="DL173" s="104"/>
      <c r="DM173" s="104"/>
      <c r="DN173" s="104"/>
      <c r="DO173" s="104"/>
      <c r="DP173" s="104"/>
      <c r="DQ173" s="104"/>
      <c r="DR173" s="104"/>
      <c r="DS173" s="104"/>
      <c r="DT173" s="104"/>
      <c r="DU173" s="104"/>
      <c r="DV173" s="104"/>
      <c r="DW173" s="104"/>
      <c r="DX173" s="104"/>
      <c r="DY173" s="104"/>
      <c r="DZ173" s="104"/>
      <c r="EA173" s="104"/>
      <c r="EB173" s="104"/>
      <c r="EC173" s="104"/>
      <c r="ED173" s="104"/>
      <c r="EE173" s="104"/>
      <c r="EF173" s="104"/>
      <c r="EG173" s="104"/>
      <c r="EH173" s="104"/>
      <c r="EI173" s="104"/>
      <c r="EJ173" s="104"/>
      <c r="EK173" s="104"/>
      <c r="EL173" s="104"/>
      <c r="EM173" s="104"/>
      <c r="EN173" s="104"/>
      <c r="EO173" s="104"/>
      <c r="EP173" s="104"/>
      <c r="EQ173" s="104"/>
      <c r="ER173" s="104"/>
      <c r="ES173" s="104"/>
      <c r="ET173" s="104"/>
      <c r="EU173" s="104"/>
      <c r="EV173" s="104"/>
      <c r="EW173" s="104"/>
      <c r="EX173" s="104"/>
      <c r="EY173" s="104"/>
      <c r="EZ173" s="104"/>
      <c r="FA173" s="104"/>
      <c r="FB173" s="104"/>
      <c r="FC173" s="104"/>
      <c r="FD173" s="104"/>
      <c r="FE173" s="104"/>
      <c r="FF173" s="104"/>
      <c r="FG173" s="104"/>
      <c r="FH173" s="104"/>
      <c r="FI173" s="104"/>
      <c r="FJ173" s="104"/>
      <c r="FK173" s="104"/>
      <c r="FL173" s="104"/>
      <c r="FM173" s="104"/>
      <c r="FN173" s="104"/>
      <c r="FO173" s="104"/>
      <c r="FP173" s="104"/>
      <c r="FQ173" s="104"/>
      <c r="FR173" s="104"/>
      <c r="FS173" s="104"/>
      <c r="FT173" s="104"/>
      <c r="FU173" s="104"/>
      <c r="FV173" s="104"/>
      <c r="FW173" s="104"/>
      <c r="FX173" s="104"/>
      <c r="FY173" s="104"/>
      <c r="FZ173" s="104"/>
      <c r="GA173" s="104"/>
      <c r="GB173" s="104"/>
      <c r="GC173" s="104"/>
      <c r="GD173" s="104"/>
      <c r="GE173" s="104"/>
      <c r="GF173" s="104"/>
      <c r="GG173" s="104"/>
      <c r="GH173" s="104"/>
      <c r="GI173" s="104"/>
      <c r="GJ173" s="104"/>
      <c r="GK173" s="104"/>
      <c r="GL173" s="104"/>
      <c r="GM173" s="104"/>
      <c r="GN173" s="104"/>
      <c r="GO173" s="104"/>
      <c r="GP173" s="104"/>
      <c r="GQ173" s="104"/>
      <c r="GR173" s="104"/>
      <c r="GS173" s="104"/>
      <c r="GT173" s="104"/>
      <c r="GU173" s="104"/>
      <c r="GV173" s="104"/>
      <c r="GW173" s="104"/>
      <c r="GX173" s="104"/>
      <c r="GY173" s="104"/>
      <c r="GZ173" s="104"/>
      <c r="HA173" s="104"/>
      <c r="HB173" s="104"/>
      <c r="HC173" s="104"/>
      <c r="HD173" s="104"/>
      <c r="HE173" s="104"/>
      <c r="HF173" s="104"/>
      <c r="HG173" s="104"/>
      <c r="HH173" s="104"/>
      <c r="HI173" s="104"/>
      <c r="HJ173" s="104"/>
      <c r="HK173" s="104"/>
      <c r="HL173" s="104"/>
      <c r="HM173" s="104"/>
      <c r="HN173" s="104"/>
      <c r="HO173" s="104"/>
      <c r="HP173" s="104"/>
      <c r="HQ173" s="104"/>
      <c r="HR173" s="104"/>
    </row>
    <row r="174" spans="1:226" ht="15" customHeight="1" x14ac:dyDescent="0.25">
      <c r="A174" s="135" t="s">
        <v>387</v>
      </c>
      <c r="B174" s="135" t="s">
        <v>557</v>
      </c>
      <c r="C174" s="10">
        <v>30</v>
      </c>
      <c r="D174" s="134" t="s">
        <v>229</v>
      </c>
      <c r="E174" s="112"/>
      <c r="F174" s="113"/>
      <c r="G174" s="113"/>
      <c r="H174" s="113"/>
      <c r="I174" s="113"/>
      <c r="J174" s="113"/>
      <c r="K174" s="136"/>
      <c r="L174" s="136"/>
      <c r="M174" s="142"/>
      <c r="N174" s="137"/>
      <c r="O174" s="137"/>
      <c r="P174" s="127"/>
      <c r="Q174" s="133">
        <v>5</v>
      </c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  <c r="AS174" s="104"/>
      <c r="AT174" s="104"/>
      <c r="AU174" s="104"/>
      <c r="AV174" s="104"/>
      <c r="AW174" s="104"/>
      <c r="AX174" s="104"/>
      <c r="AY174" s="104"/>
      <c r="AZ174" s="104"/>
      <c r="BA174" s="104"/>
      <c r="BB174" s="104"/>
      <c r="BC174" s="104"/>
      <c r="BD174" s="104"/>
      <c r="BE174" s="104"/>
      <c r="BF174" s="104"/>
      <c r="BG174" s="104"/>
      <c r="BH174" s="104"/>
      <c r="BI174" s="104"/>
      <c r="BJ174" s="104"/>
      <c r="BK174" s="104"/>
      <c r="BL174" s="104"/>
      <c r="BM174" s="104"/>
      <c r="BN174" s="104"/>
      <c r="BO174" s="104"/>
      <c r="BP174" s="104"/>
      <c r="BQ174" s="104"/>
      <c r="BR174" s="104"/>
      <c r="BS174" s="104"/>
      <c r="BT174" s="104"/>
      <c r="BU174" s="104"/>
      <c r="BV174" s="104"/>
      <c r="BW174" s="104"/>
      <c r="BX174" s="104"/>
      <c r="BY174" s="104"/>
      <c r="BZ174" s="104"/>
      <c r="CA174" s="104"/>
      <c r="CB174" s="104"/>
      <c r="CC174" s="104"/>
      <c r="CD174" s="104"/>
      <c r="CE174" s="104"/>
      <c r="CF174" s="104"/>
      <c r="CG174" s="104"/>
      <c r="CH174" s="104"/>
      <c r="CI174" s="104"/>
      <c r="CJ174" s="104"/>
      <c r="CK174" s="104"/>
      <c r="CL174" s="104"/>
      <c r="CM174" s="104"/>
      <c r="CN174" s="104"/>
      <c r="CO174" s="104"/>
      <c r="CP174" s="104"/>
      <c r="CQ174" s="104"/>
      <c r="CR174" s="104"/>
      <c r="CS174" s="104"/>
      <c r="CT174" s="104"/>
      <c r="CU174" s="104"/>
      <c r="CV174" s="104"/>
      <c r="CW174" s="104"/>
      <c r="CX174" s="104"/>
      <c r="CY174" s="104"/>
      <c r="CZ174" s="104"/>
      <c r="DA174" s="104"/>
      <c r="DB174" s="104"/>
      <c r="DC174" s="104"/>
      <c r="DD174" s="104"/>
      <c r="DE174" s="104"/>
      <c r="DF174" s="104"/>
      <c r="DG174" s="104"/>
      <c r="DH174" s="104"/>
      <c r="DI174" s="104"/>
      <c r="DJ174" s="104"/>
      <c r="DK174" s="104"/>
      <c r="DL174" s="104"/>
      <c r="DM174" s="104"/>
      <c r="DN174" s="104"/>
      <c r="DO174" s="104"/>
      <c r="DP174" s="104"/>
      <c r="DQ174" s="104"/>
      <c r="DR174" s="104"/>
      <c r="DS174" s="104"/>
      <c r="DT174" s="104"/>
      <c r="DU174" s="104"/>
      <c r="DV174" s="104"/>
      <c r="DW174" s="104"/>
      <c r="DX174" s="104"/>
      <c r="DY174" s="104"/>
      <c r="DZ174" s="104"/>
      <c r="EA174" s="104"/>
      <c r="EB174" s="104"/>
      <c r="EC174" s="104"/>
      <c r="ED174" s="104"/>
      <c r="EE174" s="104"/>
      <c r="EF174" s="104"/>
      <c r="EG174" s="104"/>
      <c r="EH174" s="104"/>
      <c r="EI174" s="104"/>
      <c r="EJ174" s="104"/>
      <c r="EK174" s="104"/>
      <c r="EL174" s="104"/>
      <c r="EM174" s="104"/>
      <c r="EN174" s="104"/>
      <c r="EO174" s="104"/>
      <c r="EP174" s="104"/>
      <c r="EQ174" s="104"/>
      <c r="ER174" s="104"/>
      <c r="ES174" s="104"/>
      <c r="ET174" s="104"/>
      <c r="EU174" s="104"/>
      <c r="EV174" s="104"/>
      <c r="EW174" s="104"/>
      <c r="EX174" s="104"/>
      <c r="EY174" s="104"/>
      <c r="EZ174" s="104"/>
      <c r="FA174" s="104"/>
      <c r="FB174" s="104"/>
      <c r="FC174" s="104"/>
      <c r="FD174" s="104"/>
      <c r="FE174" s="104"/>
      <c r="FF174" s="104"/>
      <c r="FG174" s="104"/>
      <c r="FH174" s="104"/>
      <c r="FI174" s="104"/>
      <c r="FJ174" s="104"/>
      <c r="FK174" s="104"/>
      <c r="FL174" s="104"/>
      <c r="FM174" s="104"/>
      <c r="FN174" s="104"/>
      <c r="FO174" s="104"/>
      <c r="FP174" s="104"/>
      <c r="FQ174" s="104"/>
      <c r="FR174" s="104"/>
      <c r="FS174" s="104"/>
      <c r="FT174" s="104"/>
      <c r="FU174" s="104"/>
      <c r="FV174" s="104"/>
      <c r="FW174" s="104"/>
      <c r="FX174" s="104"/>
      <c r="FY174" s="104"/>
      <c r="FZ174" s="104"/>
      <c r="GA174" s="104"/>
      <c r="GB174" s="104"/>
      <c r="GC174" s="104"/>
      <c r="GD174" s="104"/>
      <c r="GE174" s="104"/>
      <c r="GF174" s="104"/>
      <c r="GG174" s="104"/>
      <c r="GH174" s="104"/>
      <c r="GI174" s="104"/>
      <c r="GJ174" s="104"/>
      <c r="GK174" s="104"/>
      <c r="GL174" s="104"/>
      <c r="GM174" s="104"/>
      <c r="GN174" s="104"/>
      <c r="GO174" s="104"/>
      <c r="GP174" s="104"/>
      <c r="GQ174" s="104"/>
      <c r="GR174" s="104"/>
      <c r="GS174" s="104"/>
      <c r="GT174" s="104"/>
      <c r="GU174" s="104"/>
      <c r="GV174" s="104"/>
      <c r="GW174" s="104"/>
      <c r="GX174" s="104"/>
      <c r="GY174" s="104"/>
      <c r="GZ174" s="104"/>
      <c r="HA174" s="104"/>
      <c r="HB174" s="104"/>
      <c r="HC174" s="104"/>
      <c r="HD174" s="104"/>
      <c r="HE174" s="104"/>
      <c r="HF174" s="104"/>
      <c r="HG174" s="104"/>
      <c r="HH174" s="104"/>
      <c r="HI174" s="104"/>
      <c r="HJ174" s="104"/>
      <c r="HK174" s="104"/>
      <c r="HL174" s="104"/>
      <c r="HM174" s="104"/>
      <c r="HN174" s="104"/>
      <c r="HO174" s="104"/>
      <c r="HP174" s="104"/>
      <c r="HQ174" s="104"/>
      <c r="HR174" s="104"/>
    </row>
    <row r="175" spans="1:226" ht="15" hidden="1" customHeight="1" x14ac:dyDescent="0.25">
      <c r="A175" s="6" t="s">
        <v>270</v>
      </c>
      <c r="B175" s="135" t="s">
        <v>271</v>
      </c>
      <c r="C175" s="10">
        <v>45</v>
      </c>
      <c r="D175" s="72" t="s">
        <v>272</v>
      </c>
      <c r="E175" s="112"/>
      <c r="F175" s="113"/>
      <c r="G175" s="113"/>
      <c r="H175" s="113"/>
      <c r="I175" s="113"/>
      <c r="J175" s="113"/>
      <c r="K175" s="113"/>
      <c r="L175" s="114"/>
      <c r="M175" s="114"/>
      <c r="N175" s="114"/>
      <c r="O175" s="114"/>
      <c r="P175" s="127"/>
      <c r="Q175" s="133">
        <v>4.5</v>
      </c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4"/>
      <c r="BA175" s="104"/>
      <c r="BB175" s="104"/>
      <c r="BC175" s="104"/>
      <c r="BD175" s="104"/>
      <c r="BE175" s="104"/>
      <c r="BF175" s="104"/>
      <c r="BG175" s="104"/>
      <c r="BH175" s="104"/>
      <c r="BI175" s="104"/>
      <c r="BJ175" s="104"/>
      <c r="BK175" s="104"/>
      <c r="BL175" s="104"/>
      <c r="BM175" s="104"/>
      <c r="BN175" s="104"/>
      <c r="BO175" s="104"/>
      <c r="BP175" s="104"/>
      <c r="BQ175" s="104"/>
      <c r="BR175" s="104"/>
      <c r="BS175" s="104"/>
      <c r="BT175" s="104"/>
      <c r="BU175" s="104"/>
      <c r="BV175" s="104"/>
      <c r="BW175" s="104"/>
      <c r="BX175" s="104"/>
      <c r="BY175" s="104"/>
      <c r="BZ175" s="104"/>
      <c r="CA175" s="104"/>
      <c r="CB175" s="104"/>
      <c r="CC175" s="104"/>
      <c r="CD175" s="104"/>
      <c r="CE175" s="104"/>
      <c r="CF175" s="104"/>
      <c r="CG175" s="104"/>
      <c r="CH175" s="104"/>
      <c r="CI175" s="104"/>
      <c r="CJ175" s="104"/>
      <c r="CK175" s="104"/>
      <c r="CL175" s="104"/>
      <c r="CM175" s="104"/>
      <c r="CN175" s="104"/>
      <c r="CO175" s="104"/>
      <c r="CP175" s="104"/>
      <c r="CQ175" s="104"/>
      <c r="CR175" s="104"/>
      <c r="CS175" s="104"/>
      <c r="CT175" s="104"/>
      <c r="CU175" s="104"/>
      <c r="CV175" s="104"/>
      <c r="CW175" s="104"/>
      <c r="CX175" s="104"/>
      <c r="CY175" s="104"/>
      <c r="CZ175" s="104"/>
      <c r="DA175" s="104"/>
      <c r="DB175" s="104"/>
      <c r="DC175" s="104"/>
      <c r="DD175" s="104"/>
      <c r="DE175" s="104"/>
      <c r="DF175" s="104"/>
      <c r="DG175" s="104"/>
      <c r="DH175" s="104"/>
      <c r="DI175" s="104"/>
      <c r="DJ175" s="104"/>
      <c r="DK175" s="104"/>
      <c r="DL175" s="104"/>
      <c r="DM175" s="104"/>
      <c r="DN175" s="104"/>
      <c r="DO175" s="104"/>
      <c r="DP175" s="104"/>
      <c r="DQ175" s="104"/>
      <c r="DR175" s="104"/>
      <c r="DS175" s="104"/>
      <c r="DT175" s="104"/>
      <c r="DU175" s="104"/>
      <c r="DV175" s="104"/>
      <c r="DW175" s="104"/>
      <c r="DX175" s="104"/>
      <c r="DY175" s="104"/>
      <c r="DZ175" s="104"/>
      <c r="EA175" s="104"/>
      <c r="EB175" s="104"/>
      <c r="EC175" s="104"/>
      <c r="ED175" s="104"/>
      <c r="EE175" s="104"/>
      <c r="EF175" s="104"/>
      <c r="EG175" s="104"/>
      <c r="EH175" s="104"/>
      <c r="EI175" s="104"/>
      <c r="EJ175" s="104"/>
      <c r="EK175" s="104"/>
      <c r="EL175" s="104"/>
      <c r="EM175" s="104"/>
      <c r="EN175" s="104"/>
      <c r="EO175" s="104"/>
      <c r="EP175" s="104"/>
      <c r="EQ175" s="104"/>
      <c r="ER175" s="104"/>
      <c r="ES175" s="104"/>
      <c r="ET175" s="104"/>
      <c r="EU175" s="104"/>
      <c r="EV175" s="104"/>
      <c r="EW175" s="104"/>
      <c r="EX175" s="104"/>
      <c r="EY175" s="104"/>
      <c r="EZ175" s="104"/>
      <c r="FA175" s="104"/>
      <c r="FB175" s="104"/>
      <c r="FC175" s="104"/>
      <c r="FD175" s="104"/>
      <c r="FE175" s="104"/>
      <c r="FF175" s="104"/>
      <c r="FG175" s="104"/>
      <c r="FH175" s="104"/>
      <c r="FI175" s="104"/>
      <c r="FJ175" s="104"/>
      <c r="FK175" s="104"/>
      <c r="FL175" s="104"/>
      <c r="FM175" s="104"/>
      <c r="FN175" s="104"/>
      <c r="FO175" s="104"/>
      <c r="FP175" s="104"/>
      <c r="FQ175" s="104"/>
      <c r="FR175" s="104"/>
      <c r="FS175" s="104"/>
      <c r="FT175" s="104"/>
      <c r="FU175" s="104"/>
      <c r="FV175" s="104"/>
      <c r="FW175" s="104"/>
      <c r="FX175" s="104"/>
      <c r="FY175" s="104"/>
      <c r="FZ175" s="104"/>
      <c r="GA175" s="104"/>
      <c r="GB175" s="104"/>
      <c r="GC175" s="104"/>
      <c r="GD175" s="104"/>
      <c r="GE175" s="104"/>
      <c r="GF175" s="104"/>
      <c r="GG175" s="104"/>
      <c r="GH175" s="104"/>
      <c r="GI175" s="104"/>
      <c r="GJ175" s="104"/>
      <c r="GK175" s="104"/>
      <c r="GL175" s="104"/>
      <c r="GM175" s="104"/>
      <c r="GN175" s="104"/>
      <c r="GO175" s="104"/>
      <c r="GP175" s="104"/>
      <c r="GQ175" s="104"/>
      <c r="GR175" s="104"/>
      <c r="GS175" s="104"/>
      <c r="GT175" s="104"/>
      <c r="GU175" s="104"/>
      <c r="GV175" s="104"/>
      <c r="GW175" s="104"/>
      <c r="GX175" s="104"/>
      <c r="GY175" s="104"/>
      <c r="GZ175" s="104"/>
      <c r="HA175" s="104"/>
      <c r="HB175" s="104"/>
      <c r="HC175" s="104"/>
      <c r="HD175" s="104"/>
      <c r="HE175" s="104"/>
      <c r="HF175" s="104"/>
      <c r="HG175" s="104"/>
      <c r="HH175" s="104"/>
      <c r="HI175" s="104"/>
      <c r="HJ175" s="104"/>
      <c r="HK175" s="104"/>
      <c r="HL175" s="104"/>
      <c r="HM175" s="104"/>
      <c r="HN175" s="104"/>
      <c r="HO175" s="104"/>
      <c r="HP175" s="104"/>
      <c r="HQ175" s="104"/>
      <c r="HR175" s="104"/>
    </row>
    <row r="176" spans="1:226" ht="15" customHeight="1" x14ac:dyDescent="0.25">
      <c r="A176" s="9" t="s">
        <v>270</v>
      </c>
      <c r="B176" s="135" t="s">
        <v>275</v>
      </c>
      <c r="C176" s="10">
        <v>60</v>
      </c>
      <c r="D176" s="72" t="s">
        <v>274</v>
      </c>
      <c r="E176" s="112"/>
      <c r="F176" s="113"/>
      <c r="G176" s="113"/>
      <c r="H176" s="113"/>
      <c r="I176" s="113"/>
      <c r="J176" s="113"/>
      <c r="K176" s="114"/>
      <c r="L176" s="114"/>
      <c r="M176" s="114"/>
      <c r="N176" s="113"/>
      <c r="O176" s="113"/>
      <c r="P176" s="127"/>
      <c r="Q176" s="133">
        <v>4.5</v>
      </c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  <c r="BK176" s="104"/>
      <c r="BL176" s="104"/>
      <c r="BM176" s="104"/>
      <c r="BN176" s="104"/>
      <c r="BO176" s="104"/>
      <c r="BP176" s="104"/>
      <c r="BQ176" s="104"/>
      <c r="BR176" s="104"/>
      <c r="BS176" s="104"/>
      <c r="BT176" s="104"/>
      <c r="BU176" s="104"/>
      <c r="BV176" s="104"/>
      <c r="BW176" s="104"/>
      <c r="BX176" s="104"/>
      <c r="BY176" s="104"/>
      <c r="BZ176" s="104"/>
      <c r="CA176" s="104"/>
      <c r="CB176" s="104"/>
      <c r="CC176" s="104"/>
      <c r="CD176" s="104"/>
      <c r="CE176" s="104"/>
      <c r="CF176" s="104"/>
      <c r="CG176" s="104"/>
      <c r="CH176" s="104"/>
      <c r="CI176" s="104"/>
      <c r="CJ176" s="104"/>
      <c r="CK176" s="104"/>
      <c r="CL176" s="104"/>
      <c r="CM176" s="104"/>
      <c r="CN176" s="104"/>
      <c r="CO176" s="104"/>
      <c r="CP176" s="104"/>
      <c r="CQ176" s="104"/>
      <c r="CR176" s="104"/>
      <c r="CS176" s="104"/>
      <c r="CT176" s="104"/>
      <c r="CU176" s="104"/>
      <c r="CV176" s="104"/>
      <c r="CW176" s="104"/>
      <c r="CX176" s="104"/>
      <c r="CY176" s="104"/>
      <c r="CZ176" s="104"/>
      <c r="DA176" s="104"/>
      <c r="DB176" s="104"/>
      <c r="DC176" s="104"/>
      <c r="DD176" s="104"/>
      <c r="DE176" s="104"/>
      <c r="DF176" s="104"/>
      <c r="DG176" s="104"/>
      <c r="DH176" s="104"/>
      <c r="DI176" s="104"/>
      <c r="DJ176" s="104"/>
      <c r="DK176" s="104"/>
      <c r="DL176" s="104"/>
      <c r="DM176" s="104"/>
      <c r="DN176" s="104"/>
      <c r="DO176" s="104"/>
      <c r="DP176" s="104"/>
      <c r="DQ176" s="104"/>
      <c r="DR176" s="104"/>
      <c r="DS176" s="104"/>
      <c r="DT176" s="104"/>
      <c r="DU176" s="104"/>
      <c r="DV176" s="104"/>
      <c r="DW176" s="104"/>
      <c r="DX176" s="104"/>
      <c r="DY176" s="104"/>
      <c r="DZ176" s="104"/>
      <c r="EA176" s="104"/>
      <c r="EB176" s="104"/>
      <c r="EC176" s="104"/>
      <c r="ED176" s="104"/>
      <c r="EE176" s="104"/>
      <c r="EF176" s="104"/>
      <c r="EG176" s="104"/>
      <c r="EH176" s="104"/>
      <c r="EI176" s="104"/>
      <c r="EJ176" s="104"/>
      <c r="EK176" s="104"/>
      <c r="EL176" s="104"/>
      <c r="EM176" s="104"/>
      <c r="EN176" s="104"/>
      <c r="EO176" s="104"/>
      <c r="EP176" s="104"/>
      <c r="EQ176" s="104"/>
      <c r="ER176" s="104"/>
      <c r="ES176" s="104"/>
      <c r="ET176" s="104"/>
      <c r="EU176" s="104"/>
      <c r="EV176" s="104"/>
      <c r="EW176" s="104"/>
      <c r="EX176" s="104"/>
      <c r="EY176" s="104"/>
      <c r="EZ176" s="104"/>
      <c r="FA176" s="104"/>
      <c r="FB176" s="104"/>
      <c r="FC176" s="104"/>
      <c r="FD176" s="104"/>
      <c r="FE176" s="104"/>
      <c r="FF176" s="104"/>
      <c r="FG176" s="104"/>
      <c r="FH176" s="104"/>
      <c r="FI176" s="104"/>
      <c r="FJ176" s="104"/>
      <c r="FK176" s="104"/>
      <c r="FL176" s="104"/>
      <c r="FM176" s="104"/>
      <c r="FN176" s="104"/>
      <c r="FO176" s="104"/>
      <c r="FP176" s="104"/>
      <c r="FQ176" s="104"/>
      <c r="FR176" s="104"/>
      <c r="FS176" s="104"/>
      <c r="FT176" s="104"/>
      <c r="FU176" s="104"/>
      <c r="FV176" s="104"/>
      <c r="FW176" s="104"/>
      <c r="FX176" s="104"/>
      <c r="FY176" s="104"/>
      <c r="FZ176" s="104"/>
      <c r="GA176" s="104"/>
      <c r="GB176" s="104"/>
      <c r="GC176" s="104"/>
      <c r="GD176" s="104"/>
      <c r="GE176" s="104"/>
      <c r="GF176" s="104"/>
      <c r="GG176" s="104"/>
      <c r="GH176" s="104"/>
      <c r="GI176" s="104"/>
      <c r="GJ176" s="104"/>
      <c r="GK176" s="104"/>
      <c r="GL176" s="104"/>
      <c r="GM176" s="104"/>
      <c r="GN176" s="104"/>
      <c r="GO176" s="104"/>
      <c r="GP176" s="104"/>
      <c r="GQ176" s="104"/>
      <c r="GR176" s="104"/>
      <c r="GS176" s="104"/>
      <c r="GT176" s="104"/>
      <c r="GU176" s="104"/>
      <c r="GV176" s="104"/>
      <c r="GW176" s="104"/>
      <c r="GX176" s="104"/>
      <c r="GY176" s="104"/>
      <c r="GZ176" s="104"/>
      <c r="HA176" s="104"/>
      <c r="HB176" s="104"/>
      <c r="HC176" s="104"/>
      <c r="HD176" s="104"/>
      <c r="HE176" s="104"/>
      <c r="HF176" s="104"/>
      <c r="HG176" s="104"/>
      <c r="HH176" s="104"/>
      <c r="HI176" s="104"/>
      <c r="HJ176" s="104"/>
      <c r="HK176" s="104"/>
      <c r="HL176" s="104"/>
      <c r="HM176" s="104"/>
      <c r="HN176" s="104"/>
      <c r="HO176" s="104"/>
      <c r="HP176" s="104"/>
      <c r="HQ176" s="104"/>
      <c r="HR176" s="104"/>
    </row>
    <row r="177" spans="1:226" ht="15" hidden="1" customHeight="1" x14ac:dyDescent="0.25">
      <c r="A177" s="6" t="s">
        <v>276</v>
      </c>
      <c r="C177" s="10">
        <v>25</v>
      </c>
      <c r="D177" s="72" t="s">
        <v>76</v>
      </c>
      <c r="E177" s="112"/>
      <c r="F177" s="113"/>
      <c r="G177" s="113"/>
      <c r="H177" s="113"/>
      <c r="I177" s="113"/>
      <c r="J177" s="114"/>
      <c r="K177" s="114"/>
      <c r="L177" s="113"/>
      <c r="M177" s="113"/>
      <c r="N177" s="113"/>
      <c r="O177" s="113"/>
      <c r="P177" s="127"/>
      <c r="Q177" s="133">
        <v>4.5</v>
      </c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4"/>
      <c r="BR177" s="104"/>
      <c r="BS177" s="104"/>
      <c r="BT177" s="104"/>
      <c r="BU177" s="104"/>
      <c r="BV177" s="104"/>
      <c r="BW177" s="104"/>
      <c r="BX177" s="104"/>
      <c r="BY177" s="104"/>
      <c r="BZ177" s="104"/>
      <c r="CA177" s="104"/>
      <c r="CB177" s="104"/>
      <c r="CC177" s="104"/>
      <c r="CD177" s="104"/>
      <c r="CE177" s="104"/>
      <c r="CF177" s="104"/>
      <c r="CG177" s="104"/>
      <c r="CH177" s="104"/>
      <c r="CI177" s="104"/>
      <c r="CJ177" s="104"/>
      <c r="CK177" s="104"/>
      <c r="CL177" s="104"/>
      <c r="CM177" s="104"/>
      <c r="CN177" s="104"/>
      <c r="CO177" s="104"/>
      <c r="CP177" s="104"/>
      <c r="CQ177" s="104"/>
      <c r="CR177" s="104"/>
      <c r="CS177" s="104"/>
      <c r="CT177" s="104"/>
      <c r="CU177" s="104"/>
      <c r="CV177" s="104"/>
      <c r="CW177" s="104"/>
      <c r="CX177" s="104"/>
      <c r="CY177" s="104"/>
      <c r="CZ177" s="104"/>
      <c r="DA177" s="104"/>
      <c r="DB177" s="104"/>
      <c r="DC177" s="104"/>
      <c r="DD177" s="104"/>
      <c r="DE177" s="104"/>
      <c r="DF177" s="104"/>
      <c r="DG177" s="104"/>
      <c r="DH177" s="104"/>
      <c r="DI177" s="104"/>
      <c r="DJ177" s="104"/>
      <c r="DK177" s="104"/>
      <c r="DL177" s="104"/>
      <c r="DM177" s="104"/>
      <c r="DN177" s="104"/>
      <c r="DO177" s="104"/>
      <c r="DP177" s="104"/>
      <c r="DQ177" s="104"/>
      <c r="DR177" s="104"/>
      <c r="DS177" s="104"/>
      <c r="DT177" s="104"/>
      <c r="DU177" s="104"/>
      <c r="DV177" s="104"/>
      <c r="DW177" s="104"/>
      <c r="DX177" s="104"/>
      <c r="DY177" s="104"/>
      <c r="DZ177" s="104"/>
      <c r="EA177" s="104"/>
      <c r="EB177" s="104"/>
      <c r="EC177" s="104"/>
      <c r="ED177" s="104"/>
      <c r="EE177" s="104"/>
      <c r="EF177" s="104"/>
      <c r="EG177" s="104"/>
      <c r="EH177" s="104"/>
      <c r="EI177" s="104"/>
      <c r="EJ177" s="104"/>
      <c r="EK177" s="104"/>
      <c r="EL177" s="104"/>
      <c r="EM177" s="104"/>
      <c r="EN177" s="104"/>
      <c r="EO177" s="104"/>
      <c r="EP177" s="104"/>
      <c r="EQ177" s="104"/>
      <c r="ER177" s="104"/>
      <c r="ES177" s="104"/>
      <c r="ET177" s="104"/>
      <c r="EU177" s="104"/>
      <c r="EV177" s="104"/>
      <c r="EW177" s="104"/>
      <c r="EX177" s="104"/>
      <c r="EY177" s="104"/>
      <c r="EZ177" s="104"/>
      <c r="FA177" s="104"/>
      <c r="FB177" s="104"/>
      <c r="FC177" s="104"/>
      <c r="FD177" s="104"/>
      <c r="FE177" s="104"/>
      <c r="FF177" s="104"/>
      <c r="FG177" s="104"/>
      <c r="FH177" s="104"/>
      <c r="FI177" s="104"/>
      <c r="FJ177" s="104"/>
      <c r="FK177" s="104"/>
      <c r="FL177" s="104"/>
      <c r="FM177" s="104"/>
      <c r="FN177" s="104"/>
      <c r="FO177" s="104"/>
      <c r="FP177" s="104"/>
      <c r="FQ177" s="104"/>
      <c r="FR177" s="104"/>
      <c r="FS177" s="104"/>
      <c r="FT177" s="104"/>
      <c r="FU177" s="104"/>
      <c r="FV177" s="104"/>
      <c r="FW177" s="104"/>
      <c r="FX177" s="104"/>
      <c r="FY177" s="104"/>
      <c r="FZ177" s="104"/>
      <c r="GA177" s="104"/>
      <c r="GB177" s="104"/>
      <c r="GC177" s="104"/>
      <c r="GD177" s="104"/>
      <c r="GE177" s="104"/>
      <c r="GF177" s="104"/>
      <c r="GG177" s="104"/>
      <c r="GH177" s="104"/>
      <c r="GI177" s="104"/>
      <c r="GJ177" s="104"/>
      <c r="GK177" s="104"/>
      <c r="GL177" s="104"/>
      <c r="GM177" s="104"/>
      <c r="GN177" s="104"/>
      <c r="GO177" s="104"/>
      <c r="GP177" s="104"/>
      <c r="GQ177" s="104"/>
      <c r="GR177" s="104"/>
      <c r="GS177" s="104"/>
      <c r="GT177" s="104"/>
      <c r="GU177" s="104"/>
      <c r="GV177" s="104"/>
      <c r="GW177" s="104"/>
      <c r="GX177" s="104"/>
      <c r="GY177" s="104"/>
      <c r="GZ177" s="104"/>
      <c r="HA177" s="104"/>
      <c r="HB177" s="104"/>
      <c r="HC177" s="104"/>
      <c r="HD177" s="104"/>
      <c r="HE177" s="104"/>
      <c r="HF177" s="104"/>
      <c r="HG177" s="104"/>
      <c r="HH177" s="104"/>
      <c r="HI177" s="104"/>
      <c r="HJ177" s="104"/>
      <c r="HK177" s="104"/>
      <c r="HL177" s="104"/>
      <c r="HM177" s="104"/>
      <c r="HN177" s="104"/>
      <c r="HO177" s="104"/>
      <c r="HP177" s="104"/>
      <c r="HQ177" s="104"/>
      <c r="HR177" s="104"/>
    </row>
    <row r="178" spans="1:226" ht="15" customHeight="1" x14ac:dyDescent="0.25">
      <c r="A178" s="6" t="s">
        <v>277</v>
      </c>
      <c r="B178" s="135" t="s">
        <v>533</v>
      </c>
      <c r="C178" s="10">
        <v>20</v>
      </c>
      <c r="D178" s="72" t="s">
        <v>186</v>
      </c>
      <c r="E178" s="112"/>
      <c r="F178" s="113"/>
      <c r="G178" s="113"/>
      <c r="H178" s="137"/>
      <c r="I178" s="142"/>
      <c r="J178" s="142"/>
      <c r="K178" s="137"/>
      <c r="L178" s="137"/>
      <c r="M178" s="137"/>
      <c r="N178" s="113"/>
      <c r="O178" s="113"/>
      <c r="P178" s="127"/>
      <c r="Q178" s="133">
        <v>4.5</v>
      </c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104"/>
      <c r="BI178" s="104"/>
      <c r="BJ178" s="104"/>
      <c r="BK178" s="104"/>
      <c r="BL178" s="104"/>
      <c r="BM178" s="104"/>
      <c r="BN178" s="104"/>
      <c r="BO178" s="104"/>
      <c r="BP178" s="104"/>
      <c r="BQ178" s="104"/>
      <c r="BR178" s="104"/>
      <c r="BS178" s="104"/>
      <c r="BT178" s="104"/>
      <c r="BU178" s="104"/>
      <c r="BV178" s="104"/>
      <c r="BW178" s="104"/>
      <c r="BX178" s="104"/>
      <c r="BY178" s="104"/>
      <c r="BZ178" s="104"/>
      <c r="CA178" s="104"/>
      <c r="CB178" s="104"/>
      <c r="CC178" s="104"/>
      <c r="CD178" s="104"/>
      <c r="CE178" s="104"/>
      <c r="CF178" s="104"/>
      <c r="CG178" s="104"/>
      <c r="CH178" s="104"/>
      <c r="CI178" s="104"/>
      <c r="CJ178" s="104"/>
      <c r="CK178" s="104"/>
      <c r="CL178" s="104"/>
      <c r="CM178" s="104"/>
      <c r="CN178" s="104"/>
      <c r="CO178" s="104"/>
      <c r="CP178" s="104"/>
      <c r="CQ178" s="104"/>
      <c r="CR178" s="104"/>
      <c r="CS178" s="104"/>
      <c r="CT178" s="104"/>
      <c r="CU178" s="104"/>
      <c r="CV178" s="104"/>
      <c r="CW178" s="104"/>
      <c r="CX178" s="104"/>
      <c r="CY178" s="104"/>
      <c r="CZ178" s="104"/>
      <c r="DA178" s="104"/>
      <c r="DB178" s="104"/>
      <c r="DC178" s="104"/>
      <c r="DD178" s="104"/>
      <c r="DE178" s="104"/>
      <c r="DF178" s="104"/>
      <c r="DG178" s="104"/>
      <c r="DH178" s="104"/>
      <c r="DI178" s="104"/>
      <c r="DJ178" s="104"/>
      <c r="DK178" s="104"/>
      <c r="DL178" s="104"/>
      <c r="DM178" s="104"/>
      <c r="DN178" s="104"/>
      <c r="DO178" s="104"/>
      <c r="DP178" s="104"/>
      <c r="DQ178" s="104"/>
      <c r="DR178" s="104"/>
      <c r="DS178" s="104"/>
      <c r="DT178" s="104"/>
      <c r="DU178" s="104"/>
      <c r="DV178" s="104"/>
      <c r="DW178" s="104"/>
      <c r="DX178" s="104"/>
      <c r="DY178" s="104"/>
      <c r="DZ178" s="104"/>
      <c r="EA178" s="104"/>
      <c r="EB178" s="104"/>
      <c r="EC178" s="104"/>
      <c r="ED178" s="104"/>
      <c r="EE178" s="104"/>
      <c r="EF178" s="104"/>
      <c r="EG178" s="104"/>
      <c r="EH178" s="104"/>
      <c r="EI178" s="104"/>
      <c r="EJ178" s="104"/>
      <c r="EK178" s="104"/>
      <c r="EL178" s="104"/>
      <c r="EM178" s="104"/>
      <c r="EN178" s="104"/>
      <c r="EO178" s="104"/>
      <c r="EP178" s="104"/>
      <c r="EQ178" s="104"/>
      <c r="ER178" s="104"/>
      <c r="ES178" s="104"/>
      <c r="ET178" s="104"/>
      <c r="EU178" s="104"/>
      <c r="EV178" s="104"/>
      <c r="EW178" s="104"/>
      <c r="EX178" s="104"/>
      <c r="EY178" s="104"/>
      <c r="EZ178" s="104"/>
      <c r="FA178" s="104"/>
      <c r="FB178" s="104"/>
      <c r="FC178" s="104"/>
      <c r="FD178" s="104"/>
      <c r="FE178" s="104"/>
      <c r="FF178" s="104"/>
      <c r="FG178" s="104"/>
      <c r="FH178" s="104"/>
      <c r="FI178" s="104"/>
      <c r="FJ178" s="104"/>
      <c r="FK178" s="104"/>
      <c r="FL178" s="104"/>
      <c r="FM178" s="104"/>
      <c r="FN178" s="104"/>
      <c r="FO178" s="104"/>
      <c r="FP178" s="104"/>
      <c r="FQ178" s="104"/>
      <c r="FR178" s="104"/>
      <c r="FS178" s="104"/>
      <c r="FT178" s="104"/>
      <c r="FU178" s="104"/>
      <c r="FV178" s="104"/>
      <c r="FW178" s="104"/>
      <c r="FX178" s="104"/>
      <c r="FY178" s="104"/>
      <c r="FZ178" s="104"/>
      <c r="GA178" s="104"/>
      <c r="GB178" s="104"/>
      <c r="GC178" s="104"/>
      <c r="GD178" s="104"/>
      <c r="GE178" s="104"/>
      <c r="GF178" s="104"/>
      <c r="GG178" s="104"/>
      <c r="GH178" s="104"/>
      <c r="GI178" s="104"/>
      <c r="GJ178" s="104"/>
      <c r="GK178" s="104"/>
      <c r="GL178" s="104"/>
      <c r="GM178" s="104"/>
      <c r="GN178" s="104"/>
      <c r="GO178" s="104"/>
      <c r="GP178" s="104"/>
      <c r="GQ178" s="104"/>
      <c r="GR178" s="104"/>
      <c r="GS178" s="104"/>
      <c r="GT178" s="104"/>
      <c r="GU178" s="104"/>
      <c r="GV178" s="104"/>
      <c r="GW178" s="104"/>
      <c r="GX178" s="104"/>
      <c r="GY178" s="104"/>
      <c r="GZ178" s="104"/>
      <c r="HA178" s="104"/>
      <c r="HB178" s="104"/>
      <c r="HC178" s="104"/>
      <c r="HD178" s="104"/>
      <c r="HE178" s="104"/>
      <c r="HF178" s="104"/>
      <c r="HG178" s="104"/>
      <c r="HH178" s="104"/>
      <c r="HI178" s="104"/>
      <c r="HJ178" s="104"/>
      <c r="HK178" s="104"/>
      <c r="HL178" s="104"/>
      <c r="HM178" s="104"/>
      <c r="HN178" s="104"/>
      <c r="HO178" s="104"/>
      <c r="HP178" s="104"/>
      <c r="HQ178" s="104"/>
      <c r="HR178" s="104"/>
    </row>
    <row r="179" spans="1:226" ht="15" hidden="1" customHeight="1" x14ac:dyDescent="0.25">
      <c r="A179" s="6" t="s">
        <v>278</v>
      </c>
      <c r="C179" s="10">
        <v>80</v>
      </c>
      <c r="D179" s="72" t="s">
        <v>279</v>
      </c>
      <c r="E179" s="112"/>
      <c r="F179" s="113"/>
      <c r="G179" s="113"/>
      <c r="H179" s="113"/>
      <c r="I179" s="113"/>
      <c r="J179" s="113"/>
      <c r="K179" s="113"/>
      <c r="L179" s="113"/>
      <c r="M179" s="114"/>
      <c r="N179" s="114"/>
      <c r="O179" s="114"/>
      <c r="P179" s="127"/>
      <c r="Q179" s="133">
        <v>4.5</v>
      </c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 s="104"/>
      <c r="BE179" s="104"/>
      <c r="BF179" s="104"/>
      <c r="BG179" s="104"/>
      <c r="BH179" s="104"/>
      <c r="BI179" s="104"/>
      <c r="BJ179" s="104"/>
      <c r="BK179" s="104"/>
      <c r="BL179" s="104"/>
      <c r="BM179" s="104"/>
      <c r="BN179" s="104"/>
      <c r="BO179" s="104"/>
      <c r="BP179" s="104"/>
      <c r="BQ179" s="104"/>
      <c r="BR179" s="104"/>
      <c r="BS179" s="104"/>
      <c r="BT179" s="104"/>
      <c r="BU179" s="104"/>
      <c r="BV179" s="104"/>
      <c r="BW179" s="104"/>
      <c r="BX179" s="104"/>
      <c r="BY179" s="104"/>
      <c r="BZ179" s="104"/>
      <c r="CA179" s="104"/>
      <c r="CB179" s="104"/>
      <c r="CC179" s="104"/>
      <c r="CD179" s="104"/>
      <c r="CE179" s="104"/>
      <c r="CF179" s="104"/>
      <c r="CG179" s="104"/>
      <c r="CH179" s="104"/>
      <c r="CI179" s="104"/>
      <c r="CJ179" s="104"/>
      <c r="CK179" s="104"/>
      <c r="CL179" s="104"/>
      <c r="CM179" s="104"/>
      <c r="CN179" s="104"/>
      <c r="CO179" s="104"/>
      <c r="CP179" s="104"/>
      <c r="CQ179" s="104"/>
      <c r="CR179" s="104"/>
      <c r="CS179" s="104"/>
      <c r="CT179" s="104"/>
      <c r="CU179" s="104"/>
      <c r="CV179" s="104"/>
      <c r="CW179" s="104"/>
      <c r="CX179" s="104"/>
      <c r="CY179" s="104"/>
      <c r="CZ179" s="104"/>
      <c r="DA179" s="104"/>
      <c r="DB179" s="104"/>
      <c r="DC179" s="104"/>
      <c r="DD179" s="104"/>
      <c r="DE179" s="104"/>
      <c r="DF179" s="104"/>
      <c r="DG179" s="104"/>
      <c r="DH179" s="104"/>
      <c r="DI179" s="104"/>
      <c r="DJ179" s="104"/>
      <c r="DK179" s="104"/>
      <c r="DL179" s="104"/>
      <c r="DM179" s="104"/>
      <c r="DN179" s="104"/>
      <c r="DO179" s="104"/>
      <c r="DP179" s="104"/>
      <c r="DQ179" s="104"/>
      <c r="DR179" s="104"/>
      <c r="DS179" s="104"/>
      <c r="DT179" s="104"/>
      <c r="DU179" s="104"/>
      <c r="DV179" s="104"/>
      <c r="DW179" s="104"/>
      <c r="DX179" s="104"/>
      <c r="DY179" s="104"/>
      <c r="DZ179" s="104"/>
      <c r="EA179" s="104"/>
      <c r="EB179" s="104"/>
      <c r="EC179" s="104"/>
      <c r="ED179" s="104"/>
      <c r="EE179" s="104"/>
      <c r="EF179" s="104"/>
      <c r="EG179" s="104"/>
      <c r="EH179" s="104"/>
      <c r="EI179" s="104"/>
      <c r="EJ179" s="104"/>
      <c r="EK179" s="104"/>
      <c r="EL179" s="104"/>
      <c r="EM179" s="104"/>
      <c r="EN179" s="104"/>
      <c r="EO179" s="104"/>
      <c r="EP179" s="104"/>
      <c r="EQ179" s="104"/>
      <c r="ER179" s="104"/>
      <c r="ES179" s="104"/>
      <c r="ET179" s="104"/>
      <c r="EU179" s="104"/>
      <c r="EV179" s="104"/>
      <c r="EW179" s="104"/>
      <c r="EX179" s="104"/>
      <c r="EY179" s="104"/>
      <c r="EZ179" s="104"/>
      <c r="FA179" s="104"/>
      <c r="FB179" s="104"/>
      <c r="FC179" s="104"/>
      <c r="FD179" s="104"/>
      <c r="FE179" s="104"/>
      <c r="FF179" s="104"/>
      <c r="FG179" s="104"/>
      <c r="FH179" s="104"/>
      <c r="FI179" s="104"/>
      <c r="FJ179" s="104"/>
      <c r="FK179" s="104"/>
      <c r="FL179" s="104"/>
      <c r="FM179" s="104"/>
      <c r="FN179" s="104"/>
      <c r="FO179" s="104"/>
      <c r="FP179" s="104"/>
      <c r="FQ179" s="104"/>
      <c r="FR179" s="104"/>
      <c r="FS179" s="104"/>
      <c r="FT179" s="104"/>
      <c r="FU179" s="104"/>
      <c r="FV179" s="104"/>
      <c r="FW179" s="104"/>
      <c r="FX179" s="104"/>
      <c r="FY179" s="104"/>
      <c r="FZ179" s="104"/>
      <c r="GA179" s="104"/>
      <c r="GB179" s="104"/>
      <c r="GC179" s="104"/>
      <c r="GD179" s="104"/>
      <c r="GE179" s="104"/>
      <c r="GF179" s="104"/>
      <c r="GG179" s="104"/>
      <c r="GH179" s="104"/>
      <c r="GI179" s="104"/>
      <c r="GJ179" s="104"/>
      <c r="GK179" s="104"/>
      <c r="GL179" s="104"/>
      <c r="GM179" s="104"/>
      <c r="GN179" s="104"/>
      <c r="GO179" s="104"/>
      <c r="GP179" s="104"/>
      <c r="GQ179" s="104"/>
      <c r="GR179" s="104"/>
      <c r="GS179" s="104"/>
      <c r="GT179" s="104"/>
      <c r="GU179" s="104"/>
      <c r="GV179" s="104"/>
      <c r="GW179" s="104"/>
      <c r="GX179" s="104"/>
      <c r="GY179" s="104"/>
      <c r="GZ179" s="104"/>
      <c r="HA179" s="104"/>
      <c r="HB179" s="104"/>
      <c r="HC179" s="104"/>
      <c r="HD179" s="104"/>
      <c r="HE179" s="104"/>
      <c r="HF179" s="104"/>
      <c r="HG179" s="104"/>
      <c r="HH179" s="104"/>
      <c r="HI179" s="104"/>
      <c r="HJ179" s="104"/>
      <c r="HK179" s="104"/>
      <c r="HL179" s="104"/>
      <c r="HM179" s="104"/>
      <c r="HN179" s="104"/>
      <c r="HO179" s="104"/>
      <c r="HP179" s="104"/>
      <c r="HQ179" s="104"/>
      <c r="HR179" s="104"/>
    </row>
    <row r="180" spans="1:226" ht="15" customHeight="1" x14ac:dyDescent="0.25">
      <c r="A180" s="6" t="s">
        <v>281</v>
      </c>
      <c r="B180" s="135" t="s">
        <v>282</v>
      </c>
      <c r="C180" s="17">
        <v>60</v>
      </c>
      <c r="D180" s="146" t="s">
        <v>70</v>
      </c>
      <c r="E180" s="115"/>
      <c r="F180" s="116"/>
      <c r="G180" s="116"/>
      <c r="H180" s="116"/>
      <c r="I180" s="116"/>
      <c r="J180" s="116"/>
      <c r="K180" s="117"/>
      <c r="L180" s="117"/>
      <c r="M180" s="117"/>
      <c r="N180" s="141"/>
      <c r="O180" s="116"/>
      <c r="P180" s="128"/>
      <c r="Q180" s="133">
        <v>4.5</v>
      </c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  <c r="BK180" s="104"/>
      <c r="BL180" s="104"/>
      <c r="BM180" s="104"/>
      <c r="BN180" s="104"/>
      <c r="BO180" s="104"/>
      <c r="BP180" s="104"/>
      <c r="BQ180" s="104"/>
      <c r="BR180" s="104"/>
      <c r="BS180" s="104"/>
      <c r="BT180" s="104"/>
      <c r="BU180" s="104"/>
      <c r="BV180" s="104"/>
      <c r="BW180" s="104"/>
      <c r="BX180" s="104"/>
      <c r="BY180" s="104"/>
      <c r="BZ180" s="104"/>
      <c r="CA180" s="104"/>
      <c r="CB180" s="104"/>
      <c r="CC180" s="104"/>
      <c r="CD180" s="104"/>
      <c r="CE180" s="104"/>
      <c r="CF180" s="104"/>
      <c r="CG180" s="104"/>
      <c r="CH180" s="104"/>
      <c r="CI180" s="104"/>
      <c r="CJ180" s="104"/>
      <c r="CK180" s="104"/>
      <c r="CL180" s="104"/>
      <c r="CM180" s="104"/>
      <c r="CN180" s="104"/>
      <c r="CO180" s="104"/>
      <c r="CP180" s="104"/>
      <c r="CQ180" s="104"/>
      <c r="CR180" s="104"/>
      <c r="CS180" s="104"/>
      <c r="CT180" s="104"/>
      <c r="CU180" s="104"/>
      <c r="CV180" s="104"/>
      <c r="CW180" s="104"/>
      <c r="CX180" s="104"/>
      <c r="CY180" s="104"/>
      <c r="CZ180" s="104"/>
      <c r="DA180" s="104"/>
      <c r="DB180" s="104"/>
      <c r="DC180" s="104"/>
      <c r="DD180" s="104"/>
      <c r="DE180" s="104"/>
      <c r="DF180" s="104"/>
      <c r="DG180" s="104"/>
      <c r="DH180" s="104"/>
      <c r="DI180" s="104"/>
      <c r="DJ180" s="104"/>
      <c r="DK180" s="104"/>
      <c r="DL180" s="104"/>
      <c r="DM180" s="104"/>
      <c r="DN180" s="104"/>
      <c r="DO180" s="104"/>
      <c r="DP180" s="104"/>
      <c r="DQ180" s="104"/>
      <c r="DR180" s="104"/>
      <c r="DS180" s="104"/>
      <c r="DT180" s="104"/>
      <c r="DU180" s="104"/>
      <c r="DV180" s="104"/>
      <c r="DW180" s="104"/>
      <c r="DX180" s="104"/>
      <c r="DY180" s="104"/>
      <c r="DZ180" s="104"/>
      <c r="EA180" s="104"/>
      <c r="EB180" s="104"/>
      <c r="EC180" s="104"/>
      <c r="ED180" s="104"/>
      <c r="EE180" s="104"/>
      <c r="EF180" s="104"/>
      <c r="EG180" s="104"/>
      <c r="EH180" s="104"/>
      <c r="EI180" s="104"/>
      <c r="EJ180" s="104"/>
      <c r="EK180" s="104"/>
      <c r="EL180" s="104"/>
      <c r="EM180" s="104"/>
      <c r="EN180" s="104"/>
      <c r="EO180" s="104"/>
      <c r="EP180" s="104"/>
      <c r="EQ180" s="104"/>
      <c r="ER180" s="104"/>
      <c r="ES180" s="104"/>
      <c r="ET180" s="104"/>
      <c r="EU180" s="104"/>
      <c r="EV180" s="104"/>
      <c r="EW180" s="104"/>
      <c r="EX180" s="104"/>
      <c r="EY180" s="104"/>
      <c r="EZ180" s="104"/>
      <c r="FA180" s="104"/>
      <c r="FB180" s="104"/>
      <c r="FC180" s="104"/>
      <c r="FD180" s="104"/>
      <c r="FE180" s="104"/>
      <c r="FF180" s="104"/>
      <c r="FG180" s="104"/>
      <c r="FH180" s="104"/>
      <c r="FI180" s="104"/>
      <c r="FJ180" s="104"/>
      <c r="FK180" s="104"/>
      <c r="FL180" s="104"/>
      <c r="FM180" s="104"/>
      <c r="FN180" s="104"/>
      <c r="FO180" s="104"/>
      <c r="FP180" s="104"/>
      <c r="FQ180" s="104"/>
      <c r="FR180" s="104"/>
      <c r="FS180" s="104"/>
      <c r="FT180" s="104"/>
      <c r="FU180" s="104"/>
      <c r="FV180" s="104"/>
      <c r="FW180" s="104"/>
      <c r="FX180" s="104"/>
      <c r="FY180" s="104"/>
      <c r="FZ180" s="104"/>
      <c r="GA180" s="104"/>
      <c r="GB180" s="104"/>
      <c r="GC180" s="104"/>
      <c r="GD180" s="104"/>
      <c r="GE180" s="104"/>
      <c r="GF180" s="104"/>
      <c r="GG180" s="104"/>
      <c r="GH180" s="104"/>
      <c r="GI180" s="104"/>
      <c r="GJ180" s="104"/>
      <c r="GK180" s="104"/>
      <c r="GL180" s="104"/>
      <c r="GM180" s="104"/>
      <c r="GN180" s="104"/>
      <c r="GO180" s="104"/>
      <c r="GP180" s="104"/>
      <c r="GQ180" s="104"/>
      <c r="GR180" s="104"/>
      <c r="GS180" s="104"/>
      <c r="GT180" s="104"/>
      <c r="GU180" s="104"/>
      <c r="GV180" s="104"/>
      <c r="GW180" s="104"/>
      <c r="GX180" s="104"/>
      <c r="GY180" s="104"/>
      <c r="GZ180" s="104"/>
      <c r="HA180" s="104"/>
      <c r="HB180" s="104"/>
      <c r="HC180" s="104"/>
      <c r="HD180" s="104"/>
      <c r="HE180" s="104"/>
      <c r="HF180" s="104"/>
      <c r="HG180" s="104"/>
      <c r="HH180" s="104"/>
      <c r="HI180" s="104"/>
      <c r="HJ180" s="104"/>
      <c r="HK180" s="104"/>
      <c r="HL180" s="104"/>
      <c r="HM180" s="104"/>
      <c r="HN180" s="104"/>
      <c r="HO180" s="104"/>
      <c r="HP180" s="104"/>
      <c r="HQ180" s="104"/>
      <c r="HR180" s="104"/>
    </row>
    <row r="181" spans="1:226" ht="15" customHeight="1" x14ac:dyDescent="0.25">
      <c r="A181" s="6" t="s">
        <v>283</v>
      </c>
      <c r="B181" s="135" t="s">
        <v>284</v>
      </c>
      <c r="C181" s="17">
        <v>120</v>
      </c>
      <c r="D181" s="72" t="s">
        <v>285</v>
      </c>
      <c r="E181" s="118"/>
      <c r="F181" s="119"/>
      <c r="G181" s="119"/>
      <c r="H181" s="119"/>
      <c r="I181" s="119"/>
      <c r="J181" s="119"/>
      <c r="K181" s="117"/>
      <c r="L181" s="117"/>
      <c r="M181" s="117"/>
      <c r="N181" s="117"/>
      <c r="O181" s="119"/>
      <c r="P181" s="129"/>
      <c r="Q181" s="133">
        <v>4.5</v>
      </c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  <c r="BM181" s="104"/>
      <c r="BN181" s="104"/>
      <c r="BO181" s="104"/>
      <c r="BP181" s="104"/>
      <c r="BQ181" s="104"/>
      <c r="BR181" s="104"/>
      <c r="BS181" s="104"/>
      <c r="BT181" s="104"/>
      <c r="BU181" s="104"/>
      <c r="BV181" s="104"/>
      <c r="BW181" s="104"/>
      <c r="BX181" s="104"/>
      <c r="BY181" s="104"/>
      <c r="BZ181" s="104"/>
      <c r="CA181" s="104"/>
      <c r="CB181" s="104"/>
      <c r="CC181" s="104"/>
      <c r="CD181" s="104"/>
      <c r="CE181" s="104"/>
      <c r="CF181" s="104"/>
      <c r="CG181" s="104"/>
      <c r="CH181" s="104"/>
      <c r="CI181" s="104"/>
      <c r="CJ181" s="104"/>
      <c r="CK181" s="104"/>
      <c r="CL181" s="104"/>
      <c r="CM181" s="104"/>
      <c r="CN181" s="104"/>
      <c r="CO181" s="104"/>
      <c r="CP181" s="104"/>
      <c r="CQ181" s="104"/>
      <c r="CR181" s="104"/>
      <c r="CS181" s="104"/>
      <c r="CT181" s="104"/>
      <c r="CU181" s="104"/>
      <c r="CV181" s="104"/>
      <c r="CW181" s="104"/>
      <c r="CX181" s="104"/>
      <c r="CY181" s="104"/>
      <c r="CZ181" s="104"/>
      <c r="DA181" s="104"/>
      <c r="DB181" s="104"/>
      <c r="DC181" s="104"/>
      <c r="DD181" s="104"/>
      <c r="DE181" s="104"/>
      <c r="DF181" s="104"/>
      <c r="DG181" s="104"/>
      <c r="DH181" s="104"/>
      <c r="DI181" s="104"/>
      <c r="DJ181" s="104"/>
      <c r="DK181" s="104"/>
      <c r="DL181" s="104"/>
      <c r="DM181" s="104"/>
      <c r="DN181" s="104"/>
      <c r="DO181" s="104"/>
      <c r="DP181" s="104"/>
      <c r="DQ181" s="104"/>
      <c r="DR181" s="104"/>
      <c r="DS181" s="104"/>
      <c r="DT181" s="104"/>
      <c r="DU181" s="104"/>
      <c r="DV181" s="104"/>
      <c r="DW181" s="104"/>
      <c r="DX181" s="104"/>
      <c r="DY181" s="104"/>
      <c r="DZ181" s="104"/>
      <c r="EA181" s="104"/>
      <c r="EB181" s="104"/>
      <c r="EC181" s="104"/>
      <c r="ED181" s="104"/>
      <c r="EE181" s="104"/>
      <c r="EF181" s="104"/>
      <c r="EG181" s="104"/>
      <c r="EH181" s="104"/>
      <c r="EI181" s="104"/>
      <c r="EJ181" s="104"/>
      <c r="EK181" s="104"/>
      <c r="EL181" s="104"/>
      <c r="EM181" s="104"/>
      <c r="EN181" s="104"/>
      <c r="EO181" s="104"/>
      <c r="EP181" s="104"/>
      <c r="EQ181" s="104"/>
      <c r="ER181" s="104"/>
      <c r="ES181" s="104"/>
      <c r="ET181" s="104"/>
      <c r="EU181" s="104"/>
      <c r="EV181" s="104"/>
      <c r="EW181" s="104"/>
      <c r="EX181" s="104"/>
      <c r="EY181" s="104"/>
      <c r="EZ181" s="104"/>
      <c r="FA181" s="104"/>
      <c r="FB181" s="104"/>
      <c r="FC181" s="104"/>
      <c r="FD181" s="104"/>
      <c r="FE181" s="104"/>
      <c r="FF181" s="104"/>
      <c r="FG181" s="104"/>
      <c r="FH181" s="104"/>
      <c r="FI181" s="104"/>
      <c r="FJ181" s="104"/>
      <c r="FK181" s="104"/>
      <c r="FL181" s="104"/>
      <c r="FM181" s="104"/>
      <c r="FN181" s="104"/>
      <c r="FO181" s="104"/>
      <c r="FP181" s="104"/>
      <c r="FQ181" s="104"/>
      <c r="FR181" s="104"/>
      <c r="FS181" s="104"/>
      <c r="FT181" s="104"/>
      <c r="FU181" s="104"/>
      <c r="FV181" s="104"/>
      <c r="FW181" s="104"/>
      <c r="FX181" s="104"/>
      <c r="FY181" s="104"/>
      <c r="FZ181" s="104"/>
      <c r="GA181" s="104"/>
      <c r="GB181" s="104"/>
      <c r="GC181" s="104"/>
      <c r="GD181" s="104"/>
      <c r="GE181" s="104"/>
      <c r="GF181" s="104"/>
      <c r="GG181" s="104"/>
      <c r="GH181" s="104"/>
      <c r="GI181" s="104"/>
      <c r="GJ181" s="104"/>
      <c r="GK181" s="104"/>
      <c r="GL181" s="104"/>
      <c r="GM181" s="104"/>
      <c r="GN181" s="104"/>
      <c r="GO181" s="104"/>
      <c r="GP181" s="104"/>
      <c r="GQ181" s="104"/>
      <c r="GR181" s="104"/>
      <c r="GS181" s="104"/>
      <c r="GT181" s="104"/>
      <c r="GU181" s="104"/>
      <c r="GV181" s="104"/>
      <c r="GW181" s="104"/>
      <c r="GX181" s="104"/>
      <c r="GY181" s="104"/>
      <c r="GZ181" s="104"/>
      <c r="HA181" s="104"/>
      <c r="HB181" s="104"/>
      <c r="HC181" s="104"/>
      <c r="HD181" s="104"/>
      <c r="HE181" s="104"/>
      <c r="HF181" s="104"/>
      <c r="HG181" s="104"/>
      <c r="HH181" s="104"/>
      <c r="HI181" s="104"/>
      <c r="HJ181" s="104"/>
      <c r="HK181" s="104"/>
      <c r="HL181" s="104"/>
      <c r="HM181" s="104"/>
      <c r="HN181" s="104"/>
      <c r="HO181" s="104"/>
      <c r="HP181" s="104"/>
      <c r="HQ181" s="104"/>
      <c r="HR181" s="104"/>
    </row>
    <row r="182" spans="1:226" ht="15" customHeight="1" x14ac:dyDescent="0.25">
      <c r="A182" s="9" t="s">
        <v>291</v>
      </c>
      <c r="B182" s="135" t="s">
        <v>292</v>
      </c>
      <c r="C182" s="10">
        <v>40</v>
      </c>
      <c r="D182" s="72" t="s">
        <v>63</v>
      </c>
      <c r="E182" s="112"/>
      <c r="F182" s="113"/>
      <c r="G182" s="113"/>
      <c r="H182" s="113"/>
      <c r="I182" s="113"/>
      <c r="J182" s="114"/>
      <c r="K182" s="114"/>
      <c r="L182" s="114"/>
      <c r="M182" s="113"/>
      <c r="N182" s="113"/>
      <c r="O182" s="113"/>
      <c r="P182" s="127"/>
      <c r="Q182" s="133">
        <v>4.5</v>
      </c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  <c r="BO182" s="104"/>
      <c r="BP182" s="104"/>
      <c r="BQ182" s="104"/>
      <c r="BR182" s="104"/>
      <c r="BS182" s="104"/>
      <c r="BT182" s="104"/>
      <c r="BU182" s="104"/>
      <c r="BV182" s="104"/>
      <c r="BW182" s="104"/>
      <c r="BX182" s="104"/>
      <c r="BY182" s="104"/>
      <c r="BZ182" s="104"/>
      <c r="CA182" s="104"/>
      <c r="CB182" s="104"/>
      <c r="CC182" s="104"/>
      <c r="CD182" s="104"/>
      <c r="CE182" s="104"/>
      <c r="CF182" s="104"/>
      <c r="CG182" s="104"/>
      <c r="CH182" s="104"/>
      <c r="CI182" s="104"/>
      <c r="CJ182" s="104"/>
      <c r="CK182" s="104"/>
      <c r="CL182" s="104"/>
      <c r="CM182" s="104"/>
      <c r="CN182" s="104"/>
      <c r="CO182" s="104"/>
      <c r="CP182" s="104"/>
      <c r="CQ182" s="104"/>
      <c r="CR182" s="104"/>
      <c r="CS182" s="104"/>
      <c r="CT182" s="104"/>
      <c r="CU182" s="104"/>
      <c r="CV182" s="104"/>
      <c r="CW182" s="104"/>
      <c r="CX182" s="104"/>
      <c r="CY182" s="104"/>
      <c r="CZ182" s="104"/>
      <c r="DA182" s="104"/>
      <c r="DB182" s="104"/>
      <c r="DC182" s="104"/>
      <c r="DD182" s="104"/>
      <c r="DE182" s="104"/>
      <c r="DF182" s="104"/>
      <c r="DG182" s="104"/>
      <c r="DH182" s="104"/>
      <c r="DI182" s="104"/>
      <c r="DJ182" s="104"/>
      <c r="DK182" s="104"/>
      <c r="DL182" s="104"/>
      <c r="DM182" s="104"/>
      <c r="DN182" s="104"/>
      <c r="DO182" s="104"/>
      <c r="DP182" s="104"/>
      <c r="DQ182" s="104"/>
      <c r="DR182" s="104"/>
      <c r="DS182" s="104"/>
      <c r="DT182" s="104"/>
      <c r="DU182" s="104"/>
      <c r="DV182" s="104"/>
      <c r="DW182" s="104"/>
      <c r="DX182" s="104"/>
      <c r="DY182" s="104"/>
      <c r="DZ182" s="104"/>
      <c r="EA182" s="104"/>
      <c r="EB182" s="104"/>
      <c r="EC182" s="104"/>
      <c r="ED182" s="104"/>
      <c r="EE182" s="104"/>
      <c r="EF182" s="104"/>
      <c r="EG182" s="104"/>
      <c r="EH182" s="104"/>
      <c r="EI182" s="104"/>
      <c r="EJ182" s="104"/>
      <c r="EK182" s="104"/>
      <c r="EL182" s="104"/>
      <c r="EM182" s="104"/>
      <c r="EN182" s="104"/>
      <c r="EO182" s="104"/>
      <c r="EP182" s="104"/>
      <c r="EQ182" s="104"/>
      <c r="ER182" s="104"/>
      <c r="ES182" s="104"/>
      <c r="ET182" s="104"/>
      <c r="EU182" s="104"/>
      <c r="EV182" s="104"/>
      <c r="EW182" s="104"/>
      <c r="EX182" s="104"/>
      <c r="EY182" s="104"/>
      <c r="EZ182" s="104"/>
      <c r="FA182" s="104"/>
      <c r="FB182" s="104"/>
      <c r="FC182" s="104"/>
      <c r="FD182" s="104"/>
      <c r="FE182" s="104"/>
      <c r="FF182" s="104"/>
      <c r="FG182" s="104"/>
      <c r="FH182" s="104"/>
      <c r="FI182" s="104"/>
      <c r="FJ182" s="104"/>
      <c r="FK182" s="104"/>
      <c r="FL182" s="104"/>
      <c r="FM182" s="104"/>
      <c r="FN182" s="104"/>
      <c r="FO182" s="104"/>
      <c r="FP182" s="104"/>
      <c r="FQ182" s="104"/>
      <c r="FR182" s="104"/>
      <c r="FS182" s="104"/>
      <c r="FT182" s="104"/>
      <c r="FU182" s="104"/>
      <c r="FV182" s="104"/>
      <c r="FW182" s="104"/>
      <c r="FX182" s="104"/>
      <c r="FY182" s="104"/>
      <c r="FZ182" s="104"/>
      <c r="GA182" s="104"/>
      <c r="GB182" s="104"/>
      <c r="GC182" s="104"/>
      <c r="GD182" s="104"/>
      <c r="GE182" s="104"/>
      <c r="GF182" s="104"/>
      <c r="GG182" s="104"/>
      <c r="GH182" s="104"/>
      <c r="GI182" s="104"/>
      <c r="GJ182" s="104"/>
      <c r="GK182" s="104"/>
      <c r="GL182" s="104"/>
      <c r="GM182" s="104"/>
      <c r="GN182" s="104"/>
      <c r="GO182" s="104"/>
      <c r="GP182" s="104"/>
      <c r="GQ182" s="104"/>
      <c r="GR182" s="104"/>
      <c r="GS182" s="104"/>
      <c r="GT182" s="104"/>
      <c r="GU182" s="104"/>
      <c r="GV182" s="104"/>
      <c r="GW182" s="104"/>
      <c r="GX182" s="104"/>
      <c r="GY182" s="104"/>
      <c r="GZ182" s="104"/>
      <c r="HA182" s="104"/>
      <c r="HB182" s="104"/>
      <c r="HC182" s="104"/>
      <c r="HD182" s="104"/>
      <c r="HE182" s="104"/>
      <c r="HF182" s="104"/>
      <c r="HG182" s="104"/>
      <c r="HH182" s="104"/>
      <c r="HI182" s="104"/>
      <c r="HJ182" s="104"/>
      <c r="HK182" s="104"/>
      <c r="HL182" s="104"/>
      <c r="HM182" s="104"/>
      <c r="HN182" s="104"/>
      <c r="HO182" s="104"/>
      <c r="HP182" s="104"/>
      <c r="HQ182" s="104"/>
      <c r="HR182" s="104"/>
    </row>
    <row r="183" spans="1:226" ht="15" customHeight="1" x14ac:dyDescent="0.25">
      <c r="A183" s="135" t="s">
        <v>396</v>
      </c>
      <c r="B183" s="135" t="s">
        <v>558</v>
      </c>
      <c r="C183" s="10">
        <v>50</v>
      </c>
      <c r="D183" s="134" t="s">
        <v>197</v>
      </c>
      <c r="E183" s="112"/>
      <c r="F183" s="113"/>
      <c r="G183" s="113"/>
      <c r="H183" s="113"/>
      <c r="I183" s="113"/>
      <c r="J183" s="113"/>
      <c r="K183" s="136"/>
      <c r="L183" s="142"/>
      <c r="M183" s="142"/>
      <c r="N183" s="137"/>
      <c r="O183" s="113"/>
      <c r="P183" s="127"/>
      <c r="Q183" s="133">
        <v>4.5</v>
      </c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  <c r="BH183" s="104"/>
      <c r="BI183" s="104"/>
      <c r="BJ183" s="104"/>
      <c r="BK183" s="104"/>
      <c r="BL183" s="104"/>
      <c r="BM183" s="104"/>
      <c r="BN183" s="104"/>
      <c r="BO183" s="104"/>
      <c r="BP183" s="104"/>
      <c r="BQ183" s="104"/>
      <c r="BR183" s="104"/>
      <c r="BS183" s="104"/>
      <c r="BT183" s="104"/>
      <c r="BU183" s="104"/>
      <c r="BV183" s="104"/>
      <c r="BW183" s="104"/>
      <c r="BX183" s="104"/>
      <c r="BY183" s="104"/>
      <c r="BZ183" s="104"/>
      <c r="CA183" s="104"/>
      <c r="CB183" s="104"/>
      <c r="CC183" s="104"/>
      <c r="CD183" s="104"/>
      <c r="CE183" s="104"/>
      <c r="CF183" s="104"/>
      <c r="CG183" s="104"/>
      <c r="CH183" s="104"/>
      <c r="CI183" s="104"/>
      <c r="CJ183" s="104"/>
      <c r="CK183" s="104"/>
      <c r="CL183" s="104"/>
      <c r="CM183" s="104"/>
      <c r="CN183" s="104"/>
      <c r="CO183" s="104"/>
      <c r="CP183" s="104"/>
      <c r="CQ183" s="104"/>
      <c r="CR183" s="104"/>
      <c r="CS183" s="104"/>
      <c r="CT183" s="104"/>
      <c r="CU183" s="104"/>
      <c r="CV183" s="104"/>
      <c r="CW183" s="104"/>
      <c r="CX183" s="104"/>
      <c r="CY183" s="104"/>
      <c r="CZ183" s="104"/>
      <c r="DA183" s="104"/>
      <c r="DB183" s="104"/>
      <c r="DC183" s="104"/>
      <c r="DD183" s="104"/>
      <c r="DE183" s="104"/>
      <c r="DF183" s="104"/>
      <c r="DG183" s="104"/>
      <c r="DH183" s="104"/>
      <c r="DI183" s="104"/>
      <c r="DJ183" s="104"/>
      <c r="DK183" s="104"/>
      <c r="DL183" s="104"/>
      <c r="DM183" s="104"/>
      <c r="DN183" s="104"/>
      <c r="DO183" s="104"/>
      <c r="DP183" s="104"/>
      <c r="DQ183" s="104"/>
      <c r="DR183" s="104"/>
      <c r="DS183" s="104"/>
      <c r="DT183" s="104"/>
      <c r="DU183" s="104"/>
      <c r="DV183" s="104"/>
      <c r="DW183" s="104"/>
      <c r="DX183" s="104"/>
      <c r="DY183" s="104"/>
      <c r="DZ183" s="104"/>
      <c r="EA183" s="104"/>
      <c r="EB183" s="104"/>
      <c r="EC183" s="104"/>
      <c r="ED183" s="104"/>
      <c r="EE183" s="104"/>
      <c r="EF183" s="104"/>
      <c r="EG183" s="104"/>
      <c r="EH183" s="104"/>
      <c r="EI183" s="104"/>
      <c r="EJ183" s="104"/>
      <c r="EK183" s="104"/>
      <c r="EL183" s="104"/>
      <c r="EM183" s="104"/>
      <c r="EN183" s="104"/>
      <c r="EO183" s="104"/>
      <c r="EP183" s="104"/>
      <c r="EQ183" s="104"/>
      <c r="ER183" s="104"/>
      <c r="ES183" s="104"/>
      <c r="ET183" s="104"/>
      <c r="EU183" s="104"/>
      <c r="EV183" s="104"/>
      <c r="EW183" s="104"/>
      <c r="EX183" s="104"/>
      <c r="EY183" s="104"/>
      <c r="EZ183" s="104"/>
      <c r="FA183" s="104"/>
      <c r="FB183" s="104"/>
      <c r="FC183" s="104"/>
      <c r="FD183" s="104"/>
      <c r="FE183" s="104"/>
      <c r="FF183" s="104"/>
      <c r="FG183" s="104"/>
      <c r="FH183" s="104"/>
      <c r="FI183" s="104"/>
      <c r="FJ183" s="104"/>
      <c r="FK183" s="104"/>
      <c r="FL183" s="104"/>
      <c r="FM183" s="104"/>
      <c r="FN183" s="104"/>
      <c r="FO183" s="104"/>
      <c r="FP183" s="104"/>
      <c r="FQ183" s="104"/>
      <c r="FR183" s="104"/>
      <c r="FS183" s="104"/>
      <c r="FT183" s="104"/>
      <c r="FU183" s="104"/>
      <c r="FV183" s="104"/>
      <c r="FW183" s="104"/>
      <c r="FX183" s="104"/>
      <c r="FY183" s="104"/>
      <c r="FZ183" s="104"/>
      <c r="GA183" s="104"/>
      <c r="GB183" s="104"/>
      <c r="GC183" s="104"/>
      <c r="GD183" s="104"/>
      <c r="GE183" s="104"/>
      <c r="GF183" s="104"/>
      <c r="GG183" s="104"/>
      <c r="GH183" s="104"/>
      <c r="GI183" s="104"/>
      <c r="GJ183" s="104"/>
      <c r="GK183" s="104"/>
      <c r="GL183" s="104"/>
      <c r="GM183" s="104"/>
      <c r="GN183" s="104"/>
      <c r="GO183" s="104"/>
      <c r="GP183" s="104"/>
      <c r="GQ183" s="104"/>
      <c r="GR183" s="104"/>
      <c r="GS183" s="104"/>
      <c r="GT183" s="104"/>
      <c r="GU183" s="104"/>
      <c r="GV183" s="104"/>
      <c r="GW183" s="104"/>
      <c r="GX183" s="104"/>
      <c r="GY183" s="104"/>
      <c r="GZ183" s="104"/>
      <c r="HA183" s="104"/>
      <c r="HB183" s="104"/>
      <c r="HC183" s="104"/>
      <c r="HD183" s="104"/>
      <c r="HE183" s="104"/>
      <c r="HF183" s="104"/>
      <c r="HG183" s="104"/>
      <c r="HH183" s="104"/>
      <c r="HI183" s="104"/>
      <c r="HJ183" s="104"/>
      <c r="HK183" s="104"/>
      <c r="HL183" s="104"/>
      <c r="HM183" s="104"/>
      <c r="HN183" s="104"/>
      <c r="HO183" s="104"/>
      <c r="HP183" s="104"/>
      <c r="HQ183" s="104"/>
      <c r="HR183" s="104"/>
    </row>
    <row r="184" spans="1:226" ht="15" hidden="1" customHeight="1" x14ac:dyDescent="0.25">
      <c r="A184" s="6" t="s">
        <v>288</v>
      </c>
      <c r="B184" s="135" t="s">
        <v>289</v>
      </c>
      <c r="C184" s="10">
        <v>30</v>
      </c>
      <c r="D184" s="72" t="s">
        <v>290</v>
      </c>
      <c r="E184" s="112"/>
      <c r="F184" s="113"/>
      <c r="G184" s="113"/>
      <c r="H184" s="113"/>
      <c r="I184" s="113"/>
      <c r="J184" s="114"/>
      <c r="K184" s="114"/>
      <c r="L184" s="114"/>
      <c r="M184" s="113"/>
      <c r="N184" s="113"/>
      <c r="O184" s="113"/>
      <c r="P184" s="127"/>
      <c r="Q184" s="133">
        <v>4.5</v>
      </c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  <c r="BK184" s="104"/>
      <c r="BL184" s="104"/>
      <c r="BM184" s="104"/>
      <c r="BN184" s="104"/>
      <c r="BO184" s="104"/>
      <c r="BP184" s="104"/>
      <c r="BQ184" s="104"/>
      <c r="BR184" s="104"/>
      <c r="BS184" s="104"/>
      <c r="BT184" s="104"/>
      <c r="BU184" s="104"/>
      <c r="BV184" s="104"/>
      <c r="BW184" s="104"/>
      <c r="BX184" s="104"/>
      <c r="BY184" s="104"/>
      <c r="BZ184" s="104"/>
      <c r="CA184" s="104"/>
      <c r="CB184" s="104"/>
      <c r="CC184" s="104"/>
      <c r="CD184" s="104"/>
      <c r="CE184" s="104"/>
      <c r="CF184" s="104"/>
      <c r="CG184" s="104"/>
      <c r="CH184" s="104"/>
      <c r="CI184" s="104"/>
      <c r="CJ184" s="104"/>
      <c r="CK184" s="104"/>
      <c r="CL184" s="104"/>
      <c r="CM184" s="104"/>
      <c r="CN184" s="104"/>
      <c r="CO184" s="104"/>
      <c r="CP184" s="104"/>
      <c r="CQ184" s="104"/>
      <c r="CR184" s="104"/>
      <c r="CS184" s="104"/>
      <c r="CT184" s="104"/>
      <c r="CU184" s="104"/>
      <c r="CV184" s="104"/>
      <c r="CW184" s="104"/>
      <c r="CX184" s="104"/>
      <c r="CY184" s="104"/>
      <c r="CZ184" s="104"/>
      <c r="DA184" s="104"/>
      <c r="DB184" s="104"/>
      <c r="DC184" s="104"/>
      <c r="DD184" s="104"/>
      <c r="DE184" s="104"/>
      <c r="DF184" s="104"/>
      <c r="DG184" s="104"/>
      <c r="DH184" s="104"/>
      <c r="DI184" s="104"/>
      <c r="DJ184" s="104"/>
      <c r="DK184" s="104"/>
      <c r="DL184" s="104"/>
      <c r="DM184" s="104"/>
      <c r="DN184" s="104"/>
      <c r="DO184" s="104"/>
      <c r="DP184" s="104"/>
      <c r="DQ184" s="104"/>
      <c r="DR184" s="104"/>
      <c r="DS184" s="104"/>
      <c r="DT184" s="104"/>
      <c r="DU184" s="104"/>
      <c r="DV184" s="104"/>
      <c r="DW184" s="104"/>
      <c r="DX184" s="104"/>
      <c r="DY184" s="104"/>
      <c r="DZ184" s="104"/>
      <c r="EA184" s="104"/>
      <c r="EB184" s="104"/>
      <c r="EC184" s="104"/>
      <c r="ED184" s="104"/>
      <c r="EE184" s="104"/>
      <c r="EF184" s="104"/>
      <c r="EG184" s="104"/>
      <c r="EH184" s="104"/>
      <c r="EI184" s="104"/>
      <c r="EJ184" s="104"/>
      <c r="EK184" s="104"/>
      <c r="EL184" s="104"/>
      <c r="EM184" s="104"/>
      <c r="EN184" s="104"/>
      <c r="EO184" s="104"/>
      <c r="EP184" s="104"/>
      <c r="EQ184" s="104"/>
      <c r="ER184" s="104"/>
      <c r="ES184" s="104"/>
      <c r="ET184" s="104"/>
      <c r="EU184" s="104"/>
      <c r="EV184" s="104"/>
      <c r="EW184" s="104"/>
      <c r="EX184" s="104"/>
      <c r="EY184" s="104"/>
      <c r="EZ184" s="104"/>
      <c r="FA184" s="104"/>
      <c r="FB184" s="104"/>
      <c r="FC184" s="104"/>
      <c r="FD184" s="104"/>
      <c r="FE184" s="104"/>
      <c r="FF184" s="104"/>
      <c r="FG184" s="104"/>
      <c r="FH184" s="104"/>
      <c r="FI184" s="104"/>
      <c r="FJ184" s="104"/>
      <c r="FK184" s="104"/>
      <c r="FL184" s="104"/>
      <c r="FM184" s="104"/>
      <c r="FN184" s="104"/>
      <c r="FO184" s="104"/>
      <c r="FP184" s="104"/>
      <c r="FQ184" s="104"/>
      <c r="FR184" s="104"/>
      <c r="FS184" s="104"/>
      <c r="FT184" s="104"/>
      <c r="FU184" s="104"/>
      <c r="FV184" s="104"/>
      <c r="FW184" s="104"/>
      <c r="FX184" s="104"/>
      <c r="FY184" s="104"/>
      <c r="FZ184" s="104"/>
      <c r="GA184" s="104"/>
      <c r="GB184" s="104"/>
      <c r="GC184" s="104"/>
      <c r="GD184" s="104"/>
      <c r="GE184" s="104"/>
      <c r="GF184" s="104"/>
      <c r="GG184" s="104"/>
      <c r="GH184" s="104"/>
      <c r="GI184" s="104"/>
      <c r="GJ184" s="104"/>
      <c r="GK184" s="104"/>
      <c r="GL184" s="104"/>
      <c r="GM184" s="104"/>
      <c r="GN184" s="104"/>
      <c r="GO184" s="104"/>
      <c r="GP184" s="104"/>
      <c r="GQ184" s="104"/>
      <c r="GR184" s="104"/>
      <c r="GS184" s="104"/>
      <c r="GT184" s="104"/>
      <c r="GU184" s="104"/>
      <c r="GV184" s="104"/>
      <c r="GW184" s="104"/>
      <c r="GX184" s="104"/>
      <c r="GY184" s="104"/>
      <c r="GZ184" s="104"/>
      <c r="HA184" s="104"/>
      <c r="HB184" s="104"/>
      <c r="HC184" s="104"/>
      <c r="HD184" s="104"/>
      <c r="HE184" s="104"/>
      <c r="HF184" s="104"/>
      <c r="HG184" s="104"/>
      <c r="HH184" s="104"/>
      <c r="HI184" s="104"/>
      <c r="HJ184" s="104"/>
      <c r="HK184" s="104"/>
      <c r="HL184" s="104"/>
      <c r="HM184" s="104"/>
      <c r="HN184" s="104"/>
      <c r="HO184" s="104"/>
      <c r="HP184" s="104"/>
      <c r="HQ184" s="104"/>
      <c r="HR184" s="104"/>
    </row>
    <row r="185" spans="1:226" ht="15" customHeight="1" x14ac:dyDescent="0.25">
      <c r="A185" s="6" t="s">
        <v>501</v>
      </c>
      <c r="B185" s="135" t="s">
        <v>502</v>
      </c>
      <c r="C185" s="10">
        <v>45</v>
      </c>
      <c r="D185" s="72" t="s">
        <v>534</v>
      </c>
      <c r="E185" s="112"/>
      <c r="F185" s="113"/>
      <c r="G185" s="113"/>
      <c r="H185" s="113"/>
      <c r="I185" s="113"/>
      <c r="J185" s="142"/>
      <c r="K185" s="142"/>
      <c r="L185" s="142"/>
      <c r="M185" s="137"/>
      <c r="N185" s="113"/>
      <c r="O185" s="113"/>
      <c r="P185" s="127"/>
      <c r="Q185" s="133">
        <v>4.5</v>
      </c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/>
      <c r="BP185" s="104"/>
      <c r="BQ185" s="104"/>
      <c r="BR185" s="104"/>
      <c r="BS185" s="104"/>
      <c r="BT185" s="104"/>
      <c r="BU185" s="104"/>
      <c r="BV185" s="104"/>
      <c r="BW185" s="104"/>
      <c r="BX185" s="104"/>
      <c r="BY185" s="104"/>
      <c r="BZ185" s="104"/>
      <c r="CA185" s="104"/>
      <c r="CB185" s="104"/>
      <c r="CC185" s="104"/>
      <c r="CD185" s="104"/>
      <c r="CE185" s="104"/>
      <c r="CF185" s="104"/>
      <c r="CG185" s="104"/>
      <c r="CH185" s="104"/>
      <c r="CI185" s="104"/>
      <c r="CJ185" s="104"/>
      <c r="CK185" s="104"/>
      <c r="CL185" s="104"/>
      <c r="CM185" s="104"/>
      <c r="CN185" s="104"/>
      <c r="CO185" s="104"/>
      <c r="CP185" s="104"/>
      <c r="CQ185" s="104"/>
      <c r="CR185" s="104"/>
      <c r="CS185" s="104"/>
      <c r="CT185" s="104"/>
      <c r="CU185" s="104"/>
      <c r="CV185" s="104"/>
      <c r="CW185" s="104"/>
      <c r="CX185" s="104"/>
      <c r="CY185" s="104"/>
      <c r="CZ185" s="104"/>
      <c r="DA185" s="104"/>
      <c r="DB185" s="104"/>
      <c r="DC185" s="104"/>
      <c r="DD185" s="104"/>
      <c r="DE185" s="104"/>
      <c r="DF185" s="104"/>
      <c r="DG185" s="104"/>
      <c r="DH185" s="104"/>
      <c r="DI185" s="104"/>
      <c r="DJ185" s="104"/>
      <c r="DK185" s="104"/>
      <c r="DL185" s="104"/>
      <c r="DM185" s="104"/>
      <c r="DN185" s="104"/>
      <c r="DO185" s="104"/>
      <c r="DP185" s="104"/>
      <c r="DQ185" s="104"/>
      <c r="DR185" s="104"/>
      <c r="DS185" s="104"/>
      <c r="DT185" s="104"/>
      <c r="DU185" s="104"/>
      <c r="DV185" s="104"/>
      <c r="DW185" s="104"/>
      <c r="DX185" s="104"/>
      <c r="DY185" s="104"/>
      <c r="DZ185" s="104"/>
      <c r="EA185" s="104"/>
      <c r="EB185" s="104"/>
      <c r="EC185" s="104"/>
      <c r="ED185" s="104"/>
      <c r="EE185" s="104"/>
      <c r="EF185" s="104"/>
      <c r="EG185" s="104"/>
      <c r="EH185" s="104"/>
      <c r="EI185" s="104"/>
      <c r="EJ185" s="104"/>
      <c r="EK185" s="104"/>
      <c r="EL185" s="104"/>
      <c r="EM185" s="104"/>
      <c r="EN185" s="104"/>
      <c r="EO185" s="104"/>
      <c r="EP185" s="104"/>
      <c r="EQ185" s="104"/>
      <c r="ER185" s="104"/>
      <c r="ES185" s="104"/>
      <c r="ET185" s="104"/>
      <c r="EU185" s="104"/>
      <c r="EV185" s="104"/>
      <c r="EW185" s="104"/>
      <c r="EX185" s="104"/>
      <c r="EY185" s="104"/>
      <c r="EZ185" s="104"/>
      <c r="FA185" s="104"/>
      <c r="FB185" s="104"/>
      <c r="FC185" s="104"/>
      <c r="FD185" s="104"/>
      <c r="FE185" s="104"/>
      <c r="FF185" s="104"/>
      <c r="FG185" s="104"/>
      <c r="FH185" s="104"/>
      <c r="FI185" s="104"/>
      <c r="FJ185" s="104"/>
      <c r="FK185" s="104"/>
      <c r="FL185" s="104"/>
      <c r="FM185" s="104"/>
      <c r="FN185" s="104"/>
      <c r="FO185" s="104"/>
      <c r="FP185" s="104"/>
      <c r="FQ185" s="104"/>
      <c r="FR185" s="104"/>
      <c r="FS185" s="104"/>
      <c r="FT185" s="104"/>
      <c r="FU185" s="104"/>
      <c r="FV185" s="104"/>
      <c r="FW185" s="104"/>
      <c r="FX185" s="104"/>
      <c r="FY185" s="104"/>
      <c r="FZ185" s="104"/>
      <c r="GA185" s="104"/>
      <c r="GB185" s="104"/>
      <c r="GC185" s="104"/>
      <c r="GD185" s="104"/>
      <c r="GE185" s="104"/>
      <c r="GF185" s="104"/>
      <c r="GG185" s="104"/>
      <c r="GH185" s="104"/>
      <c r="GI185" s="104"/>
      <c r="GJ185" s="104"/>
      <c r="GK185" s="104"/>
      <c r="GL185" s="104"/>
      <c r="GM185" s="104"/>
      <c r="GN185" s="104"/>
      <c r="GO185" s="104"/>
      <c r="GP185" s="104"/>
      <c r="GQ185" s="104"/>
      <c r="GR185" s="104"/>
      <c r="GS185" s="104"/>
      <c r="GT185" s="104"/>
      <c r="GU185" s="104"/>
      <c r="GV185" s="104"/>
      <c r="GW185" s="104"/>
      <c r="GX185" s="104"/>
      <c r="GY185" s="104"/>
      <c r="GZ185" s="104"/>
      <c r="HA185" s="104"/>
      <c r="HB185" s="104"/>
      <c r="HC185" s="104"/>
      <c r="HD185" s="104"/>
      <c r="HE185" s="104"/>
      <c r="HF185" s="104"/>
      <c r="HG185" s="104"/>
      <c r="HH185" s="104"/>
      <c r="HI185" s="104"/>
      <c r="HJ185" s="104"/>
      <c r="HK185" s="104"/>
      <c r="HL185" s="104"/>
      <c r="HM185" s="104"/>
      <c r="HN185" s="104"/>
      <c r="HO185" s="104"/>
      <c r="HP185" s="104"/>
      <c r="HQ185" s="104"/>
      <c r="HR185" s="104"/>
    </row>
    <row r="186" spans="1:226" ht="15" customHeight="1" x14ac:dyDescent="0.25">
      <c r="A186" s="6" t="s">
        <v>293</v>
      </c>
      <c r="C186" s="17">
        <v>130</v>
      </c>
      <c r="D186" s="105" t="s">
        <v>70</v>
      </c>
      <c r="E186" s="115"/>
      <c r="F186" s="116"/>
      <c r="G186" s="116"/>
      <c r="H186" s="116"/>
      <c r="I186" s="116"/>
      <c r="J186" s="116"/>
      <c r="K186" s="116"/>
      <c r="L186" s="117"/>
      <c r="M186" s="117"/>
      <c r="N186" s="116"/>
      <c r="O186" s="116"/>
      <c r="P186" s="128"/>
      <c r="Q186" s="133">
        <v>4.5</v>
      </c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4"/>
      <c r="BL186" s="104"/>
      <c r="BM186" s="104"/>
      <c r="BN186" s="104"/>
      <c r="BO186" s="104"/>
      <c r="BP186" s="104"/>
      <c r="BQ186" s="104"/>
      <c r="BR186" s="104"/>
      <c r="BS186" s="104"/>
      <c r="BT186" s="104"/>
      <c r="BU186" s="104"/>
      <c r="BV186" s="104"/>
      <c r="BW186" s="104"/>
      <c r="BX186" s="104"/>
      <c r="BY186" s="104"/>
      <c r="BZ186" s="104"/>
      <c r="CA186" s="104"/>
      <c r="CB186" s="104"/>
      <c r="CC186" s="104"/>
      <c r="CD186" s="104"/>
      <c r="CE186" s="104"/>
      <c r="CF186" s="104"/>
      <c r="CG186" s="104"/>
      <c r="CH186" s="104"/>
      <c r="CI186" s="104"/>
      <c r="CJ186" s="104"/>
      <c r="CK186" s="104"/>
      <c r="CL186" s="104"/>
      <c r="CM186" s="104"/>
      <c r="CN186" s="104"/>
      <c r="CO186" s="104"/>
      <c r="CP186" s="104"/>
      <c r="CQ186" s="104"/>
      <c r="CR186" s="104"/>
      <c r="CS186" s="104"/>
      <c r="CT186" s="104"/>
      <c r="CU186" s="104"/>
      <c r="CV186" s="104"/>
      <c r="CW186" s="104"/>
      <c r="CX186" s="104"/>
      <c r="CY186" s="104"/>
      <c r="CZ186" s="104"/>
      <c r="DA186" s="104"/>
      <c r="DB186" s="104"/>
      <c r="DC186" s="104"/>
      <c r="DD186" s="104"/>
      <c r="DE186" s="104"/>
      <c r="DF186" s="104"/>
      <c r="DG186" s="104"/>
      <c r="DH186" s="104"/>
      <c r="DI186" s="104"/>
      <c r="DJ186" s="104"/>
      <c r="DK186" s="104"/>
      <c r="DL186" s="104"/>
      <c r="DM186" s="104"/>
      <c r="DN186" s="104"/>
      <c r="DO186" s="104"/>
      <c r="DP186" s="104"/>
      <c r="DQ186" s="104"/>
      <c r="DR186" s="104"/>
      <c r="DS186" s="104"/>
      <c r="DT186" s="104"/>
      <c r="DU186" s="104"/>
      <c r="DV186" s="104"/>
      <c r="DW186" s="104"/>
      <c r="DX186" s="104"/>
      <c r="DY186" s="104"/>
      <c r="DZ186" s="104"/>
      <c r="EA186" s="104"/>
      <c r="EB186" s="104"/>
      <c r="EC186" s="104"/>
      <c r="ED186" s="104"/>
      <c r="EE186" s="104"/>
      <c r="EF186" s="104"/>
      <c r="EG186" s="104"/>
      <c r="EH186" s="104"/>
      <c r="EI186" s="104"/>
      <c r="EJ186" s="104"/>
      <c r="EK186" s="104"/>
      <c r="EL186" s="104"/>
      <c r="EM186" s="104"/>
      <c r="EN186" s="104"/>
      <c r="EO186" s="104"/>
      <c r="EP186" s="104"/>
      <c r="EQ186" s="104"/>
      <c r="ER186" s="104"/>
      <c r="ES186" s="104"/>
      <c r="ET186" s="104"/>
      <c r="EU186" s="104"/>
      <c r="EV186" s="104"/>
      <c r="EW186" s="104"/>
      <c r="EX186" s="104"/>
      <c r="EY186" s="104"/>
      <c r="EZ186" s="104"/>
      <c r="FA186" s="104"/>
      <c r="FB186" s="104"/>
      <c r="FC186" s="104"/>
      <c r="FD186" s="104"/>
      <c r="FE186" s="104"/>
      <c r="FF186" s="104"/>
      <c r="FG186" s="104"/>
      <c r="FH186" s="104"/>
      <c r="FI186" s="104"/>
      <c r="FJ186" s="104"/>
      <c r="FK186" s="104"/>
      <c r="FL186" s="104"/>
      <c r="FM186" s="104"/>
      <c r="FN186" s="104"/>
      <c r="FO186" s="104"/>
      <c r="FP186" s="104"/>
      <c r="FQ186" s="104"/>
      <c r="FR186" s="104"/>
      <c r="FS186" s="104"/>
      <c r="FT186" s="104"/>
      <c r="FU186" s="104"/>
      <c r="FV186" s="104"/>
      <c r="FW186" s="104"/>
      <c r="FX186" s="104"/>
      <c r="FY186" s="104"/>
      <c r="FZ186" s="104"/>
      <c r="GA186" s="104"/>
      <c r="GB186" s="104"/>
      <c r="GC186" s="104"/>
      <c r="GD186" s="104"/>
      <c r="GE186" s="104"/>
      <c r="GF186" s="104"/>
      <c r="GG186" s="104"/>
      <c r="GH186" s="104"/>
      <c r="GI186" s="104"/>
      <c r="GJ186" s="104"/>
      <c r="GK186" s="104"/>
      <c r="GL186" s="104"/>
      <c r="GM186" s="104"/>
      <c r="GN186" s="104"/>
      <c r="GO186" s="104"/>
      <c r="GP186" s="104"/>
      <c r="GQ186" s="104"/>
      <c r="GR186" s="104"/>
      <c r="GS186" s="104"/>
      <c r="GT186" s="104"/>
      <c r="GU186" s="104"/>
      <c r="GV186" s="104"/>
      <c r="GW186" s="104"/>
      <c r="GX186" s="104"/>
      <c r="GY186" s="104"/>
      <c r="GZ186" s="104"/>
      <c r="HA186" s="104"/>
      <c r="HB186" s="104"/>
      <c r="HC186" s="104"/>
      <c r="HD186" s="104"/>
      <c r="HE186" s="104"/>
      <c r="HF186" s="104"/>
      <c r="HG186" s="104"/>
      <c r="HH186" s="104"/>
      <c r="HI186" s="104"/>
      <c r="HJ186" s="104"/>
      <c r="HK186" s="104"/>
      <c r="HL186" s="104"/>
      <c r="HM186" s="104"/>
      <c r="HN186" s="104"/>
      <c r="HO186" s="104"/>
      <c r="HP186" s="104"/>
      <c r="HQ186" s="104"/>
      <c r="HR186" s="104"/>
    </row>
    <row r="187" spans="1:226" ht="15" customHeight="1" x14ac:dyDescent="0.25">
      <c r="A187" s="6" t="s">
        <v>294</v>
      </c>
      <c r="B187" s="135" t="s">
        <v>295</v>
      </c>
      <c r="C187" s="10">
        <v>180</v>
      </c>
      <c r="D187" s="72" t="s">
        <v>47</v>
      </c>
      <c r="E187" s="112"/>
      <c r="F187" s="113"/>
      <c r="G187" s="113"/>
      <c r="H187" s="113"/>
      <c r="I187" s="113"/>
      <c r="J187" s="113"/>
      <c r="K187" s="114"/>
      <c r="L187" s="114"/>
      <c r="M187" s="114"/>
      <c r="N187" s="113"/>
      <c r="O187" s="113"/>
      <c r="P187" s="127"/>
      <c r="Q187" s="133">
        <v>5.5</v>
      </c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4"/>
      <c r="BS187" s="104"/>
      <c r="BT187" s="104"/>
      <c r="BU187" s="104"/>
      <c r="BV187" s="104"/>
      <c r="BW187" s="104"/>
      <c r="BX187" s="104"/>
      <c r="BY187" s="104"/>
      <c r="BZ187" s="104"/>
      <c r="CA187" s="104"/>
      <c r="CB187" s="104"/>
      <c r="CC187" s="104"/>
      <c r="CD187" s="104"/>
      <c r="CE187" s="104"/>
      <c r="CF187" s="104"/>
      <c r="CG187" s="104"/>
      <c r="CH187" s="104"/>
      <c r="CI187" s="104"/>
      <c r="CJ187" s="104"/>
      <c r="CK187" s="104"/>
      <c r="CL187" s="104"/>
      <c r="CM187" s="104"/>
      <c r="CN187" s="104"/>
      <c r="CO187" s="104"/>
      <c r="CP187" s="104"/>
      <c r="CQ187" s="104"/>
      <c r="CR187" s="104"/>
      <c r="CS187" s="104"/>
      <c r="CT187" s="104"/>
      <c r="CU187" s="104"/>
      <c r="CV187" s="104"/>
      <c r="CW187" s="104"/>
      <c r="CX187" s="104"/>
      <c r="CY187" s="104"/>
      <c r="CZ187" s="104"/>
      <c r="DA187" s="104"/>
      <c r="DB187" s="104"/>
      <c r="DC187" s="104"/>
      <c r="DD187" s="104"/>
      <c r="DE187" s="104"/>
      <c r="DF187" s="104"/>
      <c r="DG187" s="104"/>
      <c r="DH187" s="104"/>
      <c r="DI187" s="104"/>
      <c r="DJ187" s="104"/>
      <c r="DK187" s="104"/>
      <c r="DL187" s="104"/>
      <c r="DM187" s="104"/>
      <c r="DN187" s="104"/>
      <c r="DO187" s="104"/>
      <c r="DP187" s="104"/>
      <c r="DQ187" s="104"/>
      <c r="DR187" s="104"/>
      <c r="DS187" s="104"/>
      <c r="DT187" s="104"/>
      <c r="DU187" s="104"/>
      <c r="DV187" s="104"/>
      <c r="DW187" s="104"/>
      <c r="DX187" s="104"/>
      <c r="DY187" s="104"/>
      <c r="DZ187" s="104"/>
      <c r="EA187" s="104"/>
      <c r="EB187" s="104"/>
      <c r="EC187" s="104"/>
      <c r="ED187" s="104"/>
      <c r="EE187" s="104"/>
      <c r="EF187" s="104"/>
      <c r="EG187" s="104"/>
      <c r="EH187" s="104"/>
      <c r="EI187" s="104"/>
      <c r="EJ187" s="104"/>
      <c r="EK187" s="104"/>
      <c r="EL187" s="104"/>
      <c r="EM187" s="104"/>
      <c r="EN187" s="104"/>
      <c r="EO187" s="104"/>
      <c r="EP187" s="104"/>
      <c r="EQ187" s="104"/>
      <c r="ER187" s="104"/>
      <c r="ES187" s="104"/>
      <c r="ET187" s="104"/>
      <c r="EU187" s="104"/>
      <c r="EV187" s="104"/>
      <c r="EW187" s="104"/>
      <c r="EX187" s="104"/>
      <c r="EY187" s="104"/>
      <c r="EZ187" s="104"/>
      <c r="FA187" s="104"/>
      <c r="FB187" s="104"/>
      <c r="FC187" s="104"/>
      <c r="FD187" s="104"/>
      <c r="FE187" s="104"/>
      <c r="FF187" s="104"/>
      <c r="FG187" s="104"/>
      <c r="FH187" s="104"/>
      <c r="FI187" s="104"/>
      <c r="FJ187" s="104"/>
      <c r="FK187" s="104"/>
      <c r="FL187" s="104"/>
      <c r="FM187" s="104"/>
      <c r="FN187" s="104"/>
      <c r="FO187" s="104"/>
      <c r="FP187" s="104"/>
      <c r="FQ187" s="104"/>
      <c r="FR187" s="104"/>
      <c r="FS187" s="104"/>
      <c r="FT187" s="104"/>
      <c r="FU187" s="104"/>
      <c r="FV187" s="104"/>
      <c r="FW187" s="104"/>
      <c r="FX187" s="104"/>
      <c r="FY187" s="104"/>
      <c r="FZ187" s="104"/>
      <c r="GA187" s="104"/>
      <c r="GB187" s="104"/>
      <c r="GC187" s="104"/>
      <c r="GD187" s="104"/>
      <c r="GE187" s="104"/>
      <c r="GF187" s="104"/>
      <c r="GG187" s="104"/>
      <c r="GH187" s="104"/>
      <c r="GI187" s="104"/>
      <c r="GJ187" s="104"/>
      <c r="GK187" s="104"/>
      <c r="GL187" s="104"/>
      <c r="GM187" s="104"/>
      <c r="GN187" s="104"/>
      <c r="GO187" s="104"/>
      <c r="GP187" s="104"/>
      <c r="GQ187" s="104"/>
      <c r="GR187" s="104"/>
      <c r="GS187" s="104"/>
      <c r="GT187" s="104"/>
      <c r="GU187" s="104"/>
      <c r="GV187" s="104"/>
      <c r="GW187" s="104"/>
      <c r="GX187" s="104"/>
      <c r="GY187" s="104"/>
      <c r="GZ187" s="104"/>
      <c r="HA187" s="104"/>
      <c r="HB187" s="104"/>
      <c r="HC187" s="104"/>
      <c r="HD187" s="104"/>
      <c r="HE187" s="104"/>
      <c r="HF187" s="104"/>
      <c r="HG187" s="104"/>
      <c r="HH187" s="104"/>
      <c r="HI187" s="104"/>
      <c r="HJ187" s="104"/>
      <c r="HK187" s="104"/>
      <c r="HL187" s="104"/>
      <c r="HM187" s="104"/>
      <c r="HN187" s="104"/>
      <c r="HO187" s="104"/>
      <c r="HP187" s="104"/>
      <c r="HQ187" s="104"/>
      <c r="HR187" s="104"/>
    </row>
    <row r="188" spans="1:226" ht="15" customHeight="1" x14ac:dyDescent="0.25">
      <c r="A188" s="6"/>
      <c r="C188" s="10"/>
      <c r="D188" s="72"/>
      <c r="E188" s="112"/>
      <c r="F188" s="113"/>
      <c r="G188" s="113"/>
      <c r="H188" s="113"/>
      <c r="I188" s="113"/>
      <c r="J188" s="113"/>
      <c r="K188" s="136"/>
      <c r="L188" s="136"/>
      <c r="M188" s="136"/>
      <c r="N188" s="138"/>
      <c r="O188" s="113"/>
      <c r="P188" s="127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  <c r="ED188" s="104"/>
      <c r="EE188" s="104"/>
      <c r="EF188" s="104"/>
      <c r="EG188" s="104"/>
      <c r="EH188" s="104"/>
      <c r="EI188" s="104"/>
      <c r="EJ188" s="104"/>
      <c r="EK188" s="104"/>
      <c r="EL188" s="104"/>
      <c r="EM188" s="104"/>
      <c r="EN188" s="104"/>
      <c r="EO188" s="104"/>
      <c r="EP188" s="104"/>
      <c r="EQ188" s="104"/>
      <c r="ER188" s="104"/>
      <c r="ES188" s="104"/>
      <c r="ET188" s="104"/>
      <c r="EU188" s="104"/>
      <c r="EV188" s="104"/>
      <c r="EW188" s="104"/>
      <c r="EX188" s="104"/>
      <c r="EY188" s="104"/>
      <c r="EZ188" s="104"/>
      <c r="FA188" s="104"/>
      <c r="FB188" s="104"/>
      <c r="FC188" s="104"/>
      <c r="FD188" s="104"/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4"/>
      <c r="FP188" s="104"/>
      <c r="FQ188" s="104"/>
      <c r="FR188" s="104"/>
      <c r="FS188" s="104"/>
      <c r="FT188" s="104"/>
      <c r="FU188" s="104"/>
      <c r="FV188" s="104"/>
      <c r="FW188" s="104"/>
      <c r="FX188" s="104"/>
      <c r="FY188" s="104"/>
      <c r="FZ188" s="104"/>
      <c r="GA188" s="104"/>
      <c r="GB188" s="104"/>
      <c r="GC188" s="104"/>
      <c r="GD188" s="104"/>
      <c r="GE188" s="104"/>
      <c r="GF188" s="104"/>
      <c r="GG188" s="104"/>
      <c r="GH188" s="104"/>
      <c r="GI188" s="104"/>
      <c r="GJ188" s="104"/>
      <c r="GK188" s="104"/>
      <c r="GL188" s="104"/>
      <c r="GM188" s="104"/>
      <c r="GN188" s="104"/>
      <c r="GO188" s="104"/>
      <c r="GP188" s="104"/>
      <c r="GQ188" s="104"/>
      <c r="GR188" s="104"/>
      <c r="GS188" s="104"/>
      <c r="GT188" s="104"/>
      <c r="GU188" s="104"/>
      <c r="GV188" s="104"/>
      <c r="GW188" s="104"/>
      <c r="GX188" s="104"/>
      <c r="GY188" s="104"/>
      <c r="GZ188" s="104"/>
      <c r="HA188" s="104"/>
      <c r="HB188" s="104"/>
      <c r="HC188" s="104"/>
      <c r="HD188" s="104"/>
      <c r="HE188" s="104"/>
      <c r="HF188" s="104"/>
      <c r="HG188" s="104"/>
      <c r="HH188" s="104"/>
      <c r="HI188" s="104"/>
      <c r="HJ188" s="104"/>
      <c r="HK188" s="104"/>
      <c r="HL188" s="104"/>
      <c r="HM188" s="104"/>
      <c r="HN188" s="104"/>
      <c r="HO188" s="104"/>
      <c r="HP188" s="104"/>
      <c r="HQ188" s="104"/>
      <c r="HR188" s="104"/>
    </row>
    <row r="189" spans="1:226" ht="15" customHeight="1" x14ac:dyDescent="0.25">
      <c r="A189" s="6"/>
      <c r="C189" s="10"/>
      <c r="D189" s="72"/>
      <c r="E189" s="112"/>
      <c r="F189" s="113"/>
      <c r="G189" s="113"/>
      <c r="H189" s="113"/>
      <c r="I189" s="113"/>
      <c r="J189" s="113"/>
      <c r="K189" s="136"/>
      <c r="L189" s="136"/>
      <c r="M189" s="136"/>
      <c r="N189" s="138"/>
      <c r="O189" s="113"/>
      <c r="P189" s="127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A189" s="104"/>
      <c r="CB189" s="104"/>
      <c r="CC189" s="104"/>
      <c r="CD189" s="104"/>
      <c r="CE189" s="104"/>
      <c r="CF189" s="104"/>
      <c r="CG189" s="104"/>
      <c r="CH189" s="104"/>
      <c r="CI189" s="104"/>
      <c r="CJ189" s="104"/>
      <c r="CK189" s="104"/>
      <c r="CL189" s="104"/>
      <c r="CM189" s="104"/>
      <c r="CN189" s="104"/>
      <c r="CO189" s="104"/>
      <c r="CP189" s="104"/>
      <c r="CQ189" s="104"/>
      <c r="CR189" s="104"/>
      <c r="CS189" s="104"/>
      <c r="CT189" s="104"/>
      <c r="CU189" s="104"/>
      <c r="CV189" s="104"/>
      <c r="CW189" s="104"/>
      <c r="CX189" s="104"/>
      <c r="CY189" s="104"/>
      <c r="CZ189" s="104"/>
      <c r="DA189" s="104"/>
      <c r="DB189" s="104"/>
      <c r="DC189" s="104"/>
      <c r="DD189" s="104"/>
      <c r="DE189" s="104"/>
      <c r="DF189" s="104"/>
      <c r="DG189" s="104"/>
      <c r="DH189" s="104"/>
      <c r="DI189" s="104"/>
      <c r="DJ189" s="104"/>
      <c r="DK189" s="104"/>
      <c r="DL189" s="104"/>
      <c r="DM189" s="104"/>
      <c r="DN189" s="104"/>
      <c r="DO189" s="104"/>
      <c r="DP189" s="104"/>
      <c r="DQ189" s="104"/>
      <c r="DR189" s="104"/>
      <c r="DS189" s="104"/>
      <c r="DT189" s="104"/>
      <c r="DU189" s="104"/>
      <c r="DV189" s="104"/>
      <c r="DW189" s="104"/>
      <c r="DX189" s="104"/>
      <c r="DY189" s="104"/>
      <c r="DZ189" s="104"/>
      <c r="EA189" s="104"/>
      <c r="EB189" s="104"/>
      <c r="EC189" s="104"/>
      <c r="ED189" s="104"/>
      <c r="EE189" s="104"/>
      <c r="EF189" s="104"/>
      <c r="EG189" s="104"/>
      <c r="EH189" s="104"/>
      <c r="EI189" s="104"/>
      <c r="EJ189" s="104"/>
      <c r="EK189" s="104"/>
      <c r="EL189" s="104"/>
      <c r="EM189" s="104"/>
      <c r="EN189" s="104"/>
      <c r="EO189" s="104"/>
      <c r="EP189" s="104"/>
      <c r="EQ189" s="104"/>
      <c r="ER189" s="104"/>
      <c r="ES189" s="104"/>
      <c r="ET189" s="104"/>
      <c r="EU189" s="104"/>
      <c r="EV189" s="104"/>
      <c r="EW189" s="104"/>
      <c r="EX189" s="104"/>
      <c r="EY189" s="104"/>
      <c r="EZ189" s="104"/>
      <c r="FA189" s="104"/>
      <c r="FB189" s="104"/>
      <c r="FC189" s="104"/>
      <c r="FD189" s="104"/>
      <c r="FE189" s="104"/>
      <c r="FF189" s="104"/>
      <c r="FG189" s="104"/>
      <c r="FH189" s="104"/>
      <c r="FI189" s="104"/>
      <c r="FJ189" s="104"/>
      <c r="FK189" s="104"/>
      <c r="FL189" s="104"/>
      <c r="FM189" s="104"/>
      <c r="FN189" s="104"/>
      <c r="FO189" s="104"/>
      <c r="FP189" s="104"/>
      <c r="FQ189" s="104"/>
      <c r="FR189" s="104"/>
      <c r="FS189" s="104"/>
      <c r="FT189" s="104"/>
      <c r="FU189" s="104"/>
      <c r="FV189" s="104"/>
      <c r="FW189" s="104"/>
      <c r="FX189" s="104"/>
      <c r="FY189" s="104"/>
      <c r="FZ189" s="104"/>
      <c r="GA189" s="104"/>
      <c r="GB189" s="104"/>
      <c r="GC189" s="104"/>
      <c r="GD189" s="104"/>
      <c r="GE189" s="104"/>
      <c r="GF189" s="104"/>
      <c r="GG189" s="104"/>
      <c r="GH189" s="104"/>
      <c r="GI189" s="104"/>
      <c r="GJ189" s="104"/>
      <c r="GK189" s="104"/>
      <c r="GL189" s="104"/>
      <c r="GM189" s="104"/>
      <c r="GN189" s="104"/>
      <c r="GO189" s="104"/>
      <c r="GP189" s="104"/>
      <c r="GQ189" s="104"/>
      <c r="GR189" s="104"/>
      <c r="GS189" s="104"/>
      <c r="GT189" s="104"/>
      <c r="GU189" s="104"/>
      <c r="GV189" s="104"/>
      <c r="GW189" s="104"/>
      <c r="GX189" s="104"/>
      <c r="GY189" s="104"/>
      <c r="GZ189" s="104"/>
      <c r="HA189" s="104"/>
      <c r="HB189" s="104"/>
      <c r="HC189" s="104"/>
      <c r="HD189" s="104"/>
      <c r="HE189" s="104"/>
      <c r="HF189" s="104"/>
      <c r="HG189" s="104"/>
      <c r="HH189" s="104"/>
      <c r="HI189" s="104"/>
      <c r="HJ189" s="104"/>
      <c r="HK189" s="104"/>
      <c r="HL189" s="104"/>
      <c r="HM189" s="104"/>
      <c r="HN189" s="104"/>
      <c r="HO189" s="104"/>
      <c r="HP189" s="104"/>
      <c r="HQ189" s="104"/>
      <c r="HR189" s="104"/>
    </row>
    <row r="190" spans="1:226" ht="15" customHeight="1" x14ac:dyDescent="0.25">
      <c r="A190" s="6"/>
      <c r="C190" s="10"/>
      <c r="D190" s="72"/>
      <c r="E190" s="112"/>
      <c r="F190" s="113"/>
      <c r="G190" s="113"/>
      <c r="H190" s="113"/>
      <c r="I190" s="113"/>
      <c r="J190" s="136"/>
      <c r="K190" s="136"/>
      <c r="L190" s="136"/>
      <c r="M190" s="138"/>
      <c r="N190" s="113"/>
      <c r="O190" s="113"/>
      <c r="P190" s="127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</row>
    <row r="191" spans="1:226" ht="15" customHeight="1" x14ac:dyDescent="0.25">
      <c r="A191" s="32" t="s">
        <v>296</v>
      </c>
      <c r="C191" s="7"/>
      <c r="D191" s="43"/>
      <c r="E191" s="112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27"/>
    </row>
    <row r="192" spans="1:226" ht="15" hidden="1" customHeight="1" x14ac:dyDescent="0.25">
      <c r="A192" s="6" t="s">
        <v>297</v>
      </c>
      <c r="B192" s="135" t="s">
        <v>298</v>
      </c>
      <c r="C192" s="10">
        <v>180</v>
      </c>
      <c r="D192" s="72" t="s">
        <v>224</v>
      </c>
      <c r="E192" s="112"/>
      <c r="F192" s="113"/>
      <c r="G192" s="113"/>
      <c r="H192" s="113"/>
      <c r="I192" s="113"/>
      <c r="J192" s="113"/>
      <c r="K192" s="113"/>
      <c r="L192" s="114"/>
      <c r="M192" s="114"/>
      <c r="N192" s="114"/>
      <c r="O192" s="114"/>
      <c r="P192" s="131"/>
      <c r="Q192" s="133">
        <v>5</v>
      </c>
    </row>
    <row r="193" spans="1:17" ht="15" customHeight="1" x14ac:dyDescent="0.25">
      <c r="A193" s="6" t="s">
        <v>299</v>
      </c>
      <c r="C193" s="10">
        <v>150</v>
      </c>
      <c r="D193" s="72" t="s">
        <v>224</v>
      </c>
      <c r="E193" s="112"/>
      <c r="F193" s="113"/>
      <c r="G193" s="113"/>
      <c r="H193" s="113"/>
      <c r="I193" s="113"/>
      <c r="J193" s="113"/>
      <c r="K193" s="113"/>
      <c r="L193" s="113"/>
      <c r="M193" s="114"/>
      <c r="N193" s="114"/>
      <c r="O193" s="114"/>
      <c r="P193" s="131"/>
      <c r="Q193" s="133">
        <v>5</v>
      </c>
    </row>
    <row r="194" spans="1:17" ht="15" hidden="1" customHeight="1" x14ac:dyDescent="0.25">
      <c r="A194" s="6" t="s">
        <v>300</v>
      </c>
      <c r="B194" s="135" t="s">
        <v>301</v>
      </c>
      <c r="C194" s="10">
        <v>25</v>
      </c>
      <c r="D194" s="72" t="s">
        <v>224</v>
      </c>
      <c r="E194" s="112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27"/>
      <c r="Q194" s="133">
        <v>4.5</v>
      </c>
    </row>
    <row r="195" spans="1:17" ht="15" customHeight="1" x14ac:dyDescent="0.25">
      <c r="A195" s="6" t="s">
        <v>302</v>
      </c>
      <c r="C195" s="10">
        <v>50</v>
      </c>
      <c r="D195" s="72" t="s">
        <v>224</v>
      </c>
      <c r="E195" s="112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27"/>
      <c r="Q195" s="133">
        <v>4.5</v>
      </c>
    </row>
    <row r="196" spans="1:17" ht="15" customHeight="1" x14ac:dyDescent="0.25">
      <c r="A196" s="6" t="s">
        <v>303</v>
      </c>
      <c r="C196" s="17">
        <v>50</v>
      </c>
      <c r="D196" s="72" t="s">
        <v>224</v>
      </c>
      <c r="E196" s="115"/>
      <c r="F196" s="116"/>
      <c r="G196" s="116"/>
      <c r="H196" s="116"/>
      <c r="I196" s="113"/>
      <c r="J196" s="113"/>
      <c r="K196" s="113"/>
      <c r="L196" s="113"/>
      <c r="M196" s="116"/>
      <c r="N196" s="116"/>
      <c r="O196" s="116"/>
      <c r="P196" s="128"/>
      <c r="Q196" s="133">
        <v>4</v>
      </c>
    </row>
    <row r="197" spans="1:17" ht="15" hidden="1" customHeight="1" x14ac:dyDescent="0.25">
      <c r="A197" s="6" t="s">
        <v>304</v>
      </c>
      <c r="B197" s="135" t="s">
        <v>305</v>
      </c>
      <c r="C197" s="10">
        <v>20</v>
      </c>
      <c r="D197" s="72" t="s">
        <v>224</v>
      </c>
      <c r="E197" s="112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27"/>
      <c r="Q197" s="133">
        <v>5</v>
      </c>
    </row>
    <row r="198" spans="1:17" ht="15" hidden="1" customHeight="1" x14ac:dyDescent="0.25">
      <c r="A198" s="6" t="s">
        <v>306</v>
      </c>
      <c r="C198" s="10">
        <v>140</v>
      </c>
      <c r="D198" s="72" t="s">
        <v>224</v>
      </c>
      <c r="E198" s="112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27"/>
      <c r="Q198" s="133">
        <v>5</v>
      </c>
    </row>
    <row r="199" spans="1:17" ht="15" hidden="1" customHeight="1" x14ac:dyDescent="0.25">
      <c r="A199" s="6" t="s">
        <v>307</v>
      </c>
      <c r="B199" s="135" t="s">
        <v>308</v>
      </c>
      <c r="C199" s="17">
        <v>70</v>
      </c>
      <c r="D199" s="72" t="s">
        <v>224</v>
      </c>
      <c r="E199" s="118"/>
      <c r="F199" s="119"/>
      <c r="G199" s="119"/>
      <c r="H199" s="119"/>
      <c r="I199" s="119"/>
      <c r="J199" s="119"/>
      <c r="K199" s="120"/>
      <c r="L199" s="120"/>
      <c r="M199" s="120"/>
      <c r="N199" s="120"/>
      <c r="O199" s="119"/>
      <c r="P199" s="129"/>
      <c r="Q199" s="133">
        <v>4.5</v>
      </c>
    </row>
    <row r="200" spans="1:17" ht="15" hidden="1" customHeight="1" x14ac:dyDescent="0.25">
      <c r="A200" s="6" t="s">
        <v>309</v>
      </c>
      <c r="B200" s="135" t="s">
        <v>310</v>
      </c>
      <c r="C200" s="17">
        <v>70</v>
      </c>
      <c r="D200" s="72" t="s">
        <v>224</v>
      </c>
      <c r="E200" s="118"/>
      <c r="F200" s="119"/>
      <c r="G200" s="119"/>
      <c r="H200" s="119"/>
      <c r="I200" s="119"/>
      <c r="J200" s="120"/>
      <c r="K200" s="120"/>
      <c r="L200" s="120"/>
      <c r="M200" s="119"/>
      <c r="N200" s="119"/>
      <c r="O200" s="119"/>
      <c r="P200" s="129"/>
      <c r="Q200" s="133">
        <v>4.5</v>
      </c>
    </row>
    <row r="201" spans="1:17" ht="15" hidden="1" customHeight="1" x14ac:dyDescent="0.25">
      <c r="A201" s="6" t="s">
        <v>311</v>
      </c>
      <c r="C201" s="17">
        <v>45</v>
      </c>
      <c r="D201" s="72" t="s">
        <v>224</v>
      </c>
      <c r="E201" s="118"/>
      <c r="F201" s="119"/>
      <c r="G201" s="119"/>
      <c r="H201" s="119"/>
      <c r="I201" s="119"/>
      <c r="J201" s="119"/>
      <c r="K201" s="120"/>
      <c r="L201" s="120"/>
      <c r="M201" s="120"/>
      <c r="N201" s="119"/>
      <c r="O201" s="119"/>
      <c r="P201" s="129"/>
      <c r="Q201" s="133">
        <v>4.5</v>
      </c>
    </row>
    <row r="202" spans="1:17" ht="15" customHeight="1" x14ac:dyDescent="0.25">
      <c r="A202" s="6" t="s">
        <v>223</v>
      </c>
      <c r="C202" s="10">
        <v>50</v>
      </c>
      <c r="D202" s="72" t="s">
        <v>224</v>
      </c>
      <c r="E202" s="112"/>
      <c r="F202" s="113"/>
      <c r="G202" s="113"/>
      <c r="H202" s="113"/>
      <c r="I202" s="113"/>
      <c r="J202" s="114"/>
      <c r="K202" s="114"/>
      <c r="L202" s="113"/>
      <c r="M202" s="113"/>
      <c r="N202" s="113"/>
      <c r="O202" s="113"/>
      <c r="P202" s="127"/>
      <c r="Q202" s="133">
        <v>4</v>
      </c>
    </row>
    <row r="203" spans="1:17" ht="15" customHeight="1" x14ac:dyDescent="0.25">
      <c r="A203" s="7"/>
      <c r="C203" s="7"/>
      <c r="D203" s="43"/>
      <c r="E203" s="112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27"/>
    </row>
  </sheetData>
  <sortState ref="A2:IP189">
    <sortCondition ref="A2:A189"/>
  </sortState>
  <printOptions gridLines="1"/>
  <pageMargins left="0.39370078740157483" right="0.31496062992125984" top="1.1417322834645669" bottom="0.47244094488188981" header="3.937007874015748E-2" footer="0.23622047244094491"/>
  <pageSetup fitToHeight="112" orientation="landscape" r:id="rId1"/>
  <headerFooter>
    <oddHeader>&amp;C&amp;G</oddHeader>
    <oddFooter>&amp;CPage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0"/>
  <sheetViews>
    <sheetView showGridLines="0" workbookViewId="0"/>
  </sheetViews>
  <sheetFormatPr defaultColWidth="8.85546875" defaultRowHeight="14.25" customHeight="1" x14ac:dyDescent="0.2"/>
  <cols>
    <col min="1" max="1" width="34.85546875" style="33" customWidth="1"/>
    <col min="2" max="2" width="23.28515625" style="33" customWidth="1"/>
    <col min="3" max="3" width="6.42578125" style="33" customWidth="1"/>
    <col min="4" max="4" width="15.7109375" style="33" customWidth="1"/>
    <col min="5" max="5" width="14.42578125" style="33" customWidth="1"/>
    <col min="6" max="6" width="1.85546875" style="33" customWidth="1"/>
    <col min="7" max="7" width="2.140625" style="33" customWidth="1"/>
    <col min="8" max="8" width="2.85546875" style="33" customWidth="1"/>
    <col min="9" max="9" width="2.42578125" style="33" customWidth="1"/>
    <col min="10" max="10" width="2.85546875" style="33" customWidth="1"/>
    <col min="11" max="11" width="3.85546875" style="33" customWidth="1"/>
    <col min="12" max="12" width="3.28515625" style="33" customWidth="1"/>
    <col min="13" max="13" width="2.42578125" style="33" customWidth="1"/>
    <col min="14" max="14" width="2.140625" style="33" customWidth="1"/>
    <col min="15" max="17" width="2.42578125" style="33" customWidth="1"/>
    <col min="18" max="18" width="5.42578125" style="33" customWidth="1"/>
    <col min="19" max="19" width="4.140625" style="33" customWidth="1"/>
    <col min="20" max="20" width="9.28515625" style="33" customWidth="1"/>
    <col min="21" max="21" width="5.28515625" style="33" customWidth="1"/>
    <col min="22" max="22" width="14.85546875" style="33" customWidth="1"/>
    <col min="23" max="23" width="4.42578125" style="33" customWidth="1"/>
    <col min="24" max="24" width="11.42578125" style="33" customWidth="1"/>
    <col min="25" max="25" width="4.42578125" style="33" customWidth="1"/>
    <col min="26" max="256" width="8.85546875" style="33" customWidth="1"/>
  </cols>
  <sheetData>
    <row r="1" spans="1:25" ht="14.25" customHeight="1" x14ac:dyDescent="0.25">
      <c r="A1" s="6" t="s">
        <v>2</v>
      </c>
      <c r="B1" s="6" t="s">
        <v>3</v>
      </c>
      <c r="C1" s="6" t="s">
        <v>4</v>
      </c>
      <c r="D1" s="6" t="s">
        <v>312</v>
      </c>
      <c r="E1" s="6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8</v>
      </c>
      <c r="K1" s="2" t="s">
        <v>10</v>
      </c>
      <c r="L1" s="2" t="s">
        <v>11</v>
      </c>
      <c r="M1" s="34" t="s">
        <v>9</v>
      </c>
      <c r="N1" s="34" t="s">
        <v>12</v>
      </c>
      <c r="O1" s="2" t="s">
        <v>13</v>
      </c>
      <c r="P1" s="2" t="s">
        <v>14</v>
      </c>
      <c r="Q1" s="2" t="s">
        <v>15</v>
      </c>
      <c r="R1" s="2" t="s">
        <v>1</v>
      </c>
      <c r="S1" s="2" t="s">
        <v>313</v>
      </c>
      <c r="T1" s="6" t="s">
        <v>0</v>
      </c>
      <c r="U1" s="6" t="s">
        <v>16</v>
      </c>
      <c r="V1" s="6" t="s">
        <v>314</v>
      </c>
      <c r="W1" s="6" t="s">
        <v>315</v>
      </c>
      <c r="X1" s="6" t="s">
        <v>316</v>
      </c>
      <c r="Y1" s="6" t="s">
        <v>315</v>
      </c>
    </row>
    <row r="2" spans="1:25" ht="14.25" customHeight="1" x14ac:dyDescent="0.25">
      <c r="A2" s="6" t="s">
        <v>317</v>
      </c>
      <c r="B2" s="6" t="s">
        <v>318</v>
      </c>
      <c r="C2" s="10">
        <v>200</v>
      </c>
      <c r="D2" s="6" t="s">
        <v>319</v>
      </c>
      <c r="E2" s="6" t="s">
        <v>320</v>
      </c>
      <c r="F2" s="7"/>
      <c r="G2" s="7"/>
      <c r="H2" s="7"/>
      <c r="I2" s="7"/>
      <c r="J2" s="7"/>
      <c r="K2" s="7"/>
      <c r="L2" s="35"/>
      <c r="M2" s="36"/>
      <c r="N2" s="36"/>
      <c r="O2" s="37"/>
      <c r="P2" s="7"/>
      <c r="Q2" s="7"/>
      <c r="R2" s="14"/>
      <c r="S2" s="7"/>
      <c r="T2" s="31" t="s">
        <v>31</v>
      </c>
      <c r="U2" s="10">
        <v>2012</v>
      </c>
      <c r="V2" s="14"/>
      <c r="W2" s="7"/>
      <c r="X2" s="14"/>
      <c r="Y2" s="7"/>
    </row>
    <row r="3" spans="1:25" ht="14.25" customHeight="1" x14ac:dyDescent="0.25">
      <c r="A3" s="31" t="s">
        <v>321</v>
      </c>
      <c r="B3" s="38"/>
      <c r="C3" s="17">
        <v>120</v>
      </c>
      <c r="D3" s="31" t="s">
        <v>322</v>
      </c>
      <c r="E3" s="31" t="s">
        <v>55</v>
      </c>
      <c r="F3" s="38"/>
      <c r="G3" s="38"/>
      <c r="H3" s="38"/>
      <c r="I3" s="38"/>
      <c r="J3" s="38"/>
      <c r="K3" s="39"/>
      <c r="L3" s="40"/>
      <c r="M3" s="40"/>
      <c r="N3" s="41"/>
      <c r="O3" s="38"/>
      <c r="P3" s="38"/>
      <c r="Q3" s="38"/>
      <c r="R3" s="42"/>
      <c r="S3" s="38"/>
      <c r="T3" s="31" t="s">
        <v>31</v>
      </c>
      <c r="U3" s="10">
        <v>2011</v>
      </c>
      <c r="V3" s="14"/>
      <c r="W3" s="7"/>
      <c r="X3" s="14"/>
      <c r="Y3" s="7"/>
    </row>
    <row r="4" spans="1:25" ht="14.25" customHeight="1" x14ac:dyDescent="0.25">
      <c r="A4" s="6" t="s">
        <v>323</v>
      </c>
      <c r="B4" s="6" t="s">
        <v>324</v>
      </c>
      <c r="C4" s="10">
        <v>90</v>
      </c>
      <c r="D4" s="6" t="s">
        <v>325</v>
      </c>
      <c r="E4" s="6" t="s">
        <v>290</v>
      </c>
      <c r="F4" s="7"/>
      <c r="G4" s="7"/>
      <c r="H4" s="7"/>
      <c r="I4" s="7"/>
      <c r="J4" s="43"/>
      <c r="K4" s="36"/>
      <c r="L4" s="36"/>
      <c r="M4" s="36"/>
      <c r="N4" s="37"/>
      <c r="O4" s="7"/>
      <c r="P4" s="7"/>
      <c r="Q4" s="7"/>
      <c r="R4" s="14"/>
      <c r="S4" s="7"/>
      <c r="T4" s="31" t="s">
        <v>31</v>
      </c>
      <c r="U4" s="10">
        <v>2012</v>
      </c>
      <c r="V4" s="14"/>
      <c r="W4" s="7"/>
      <c r="X4" s="14"/>
      <c r="Y4" s="7"/>
    </row>
    <row r="5" spans="1:25" ht="14.25" customHeight="1" x14ac:dyDescent="0.25">
      <c r="A5" s="31" t="s">
        <v>326</v>
      </c>
      <c r="B5" s="31" t="s">
        <v>327</v>
      </c>
      <c r="C5" s="17">
        <v>150</v>
      </c>
      <c r="D5" s="31" t="s">
        <v>325</v>
      </c>
      <c r="E5" s="31" t="s">
        <v>47</v>
      </c>
      <c r="F5" s="38"/>
      <c r="G5" s="38"/>
      <c r="H5" s="38"/>
      <c r="I5" s="38"/>
      <c r="J5" s="39"/>
      <c r="K5" s="40"/>
      <c r="L5" s="40"/>
      <c r="M5" s="40"/>
      <c r="N5" s="44"/>
      <c r="O5" s="38"/>
      <c r="P5" s="38"/>
      <c r="Q5" s="38"/>
      <c r="R5" s="42"/>
      <c r="S5" s="38"/>
      <c r="T5" s="31" t="s">
        <v>31</v>
      </c>
      <c r="U5" s="10">
        <v>2011</v>
      </c>
      <c r="V5" s="14">
        <v>4</v>
      </c>
      <c r="W5" s="6" t="s">
        <v>328</v>
      </c>
      <c r="X5" s="14"/>
      <c r="Y5" s="7"/>
    </row>
    <row r="6" spans="1:25" ht="14.25" customHeight="1" x14ac:dyDescent="0.25">
      <c r="A6" s="6" t="s">
        <v>329</v>
      </c>
      <c r="B6" s="7"/>
      <c r="C6" s="10">
        <v>35</v>
      </c>
      <c r="D6" s="6" t="s">
        <v>330</v>
      </c>
      <c r="E6" s="6" t="s">
        <v>47</v>
      </c>
      <c r="F6" s="7"/>
      <c r="G6" s="7"/>
      <c r="H6" s="7"/>
      <c r="I6" s="35"/>
      <c r="J6" s="36"/>
      <c r="K6" s="36"/>
      <c r="L6" s="45"/>
      <c r="M6" s="16"/>
      <c r="N6" s="7"/>
      <c r="O6" s="7"/>
      <c r="P6" s="7"/>
      <c r="Q6" s="7"/>
      <c r="R6" s="14"/>
      <c r="S6" s="7"/>
      <c r="T6" s="31" t="s">
        <v>31</v>
      </c>
      <c r="U6" s="10">
        <v>2012</v>
      </c>
      <c r="V6" s="14"/>
      <c r="W6" s="7"/>
      <c r="X6" s="14"/>
      <c r="Y6" s="7"/>
    </row>
    <row r="7" spans="1:25" ht="14.25" customHeight="1" x14ac:dyDescent="0.25">
      <c r="A7" s="31" t="s">
        <v>331</v>
      </c>
      <c r="B7" s="38"/>
      <c r="C7" s="17">
        <v>20</v>
      </c>
      <c r="D7" s="31" t="s">
        <v>332</v>
      </c>
      <c r="E7" s="31" t="s">
        <v>55</v>
      </c>
      <c r="F7" s="38"/>
      <c r="G7" s="38"/>
      <c r="H7" s="46"/>
      <c r="I7" s="40"/>
      <c r="J7" s="40"/>
      <c r="K7" s="40"/>
      <c r="L7" s="47"/>
      <c r="M7" s="48"/>
      <c r="N7" s="38"/>
      <c r="O7" s="38"/>
      <c r="P7" s="38"/>
      <c r="Q7" s="38"/>
      <c r="R7" s="42"/>
      <c r="S7" s="38"/>
      <c r="T7" s="31" t="s">
        <v>31</v>
      </c>
      <c r="U7" s="10">
        <v>2011</v>
      </c>
      <c r="V7" s="14"/>
      <c r="W7" s="7"/>
      <c r="X7" s="14"/>
      <c r="Y7" s="7"/>
    </row>
    <row r="8" spans="1:25" ht="14.25" customHeight="1" x14ac:dyDescent="0.25">
      <c r="A8" s="6" t="s">
        <v>333</v>
      </c>
      <c r="B8" s="7"/>
      <c r="C8" s="10">
        <v>80</v>
      </c>
      <c r="D8" s="6" t="s">
        <v>322</v>
      </c>
      <c r="E8" s="6" t="s">
        <v>334</v>
      </c>
      <c r="F8" s="7"/>
      <c r="G8" s="7"/>
      <c r="H8" s="7"/>
      <c r="I8" s="16"/>
      <c r="J8" s="16"/>
      <c r="K8" s="49"/>
      <c r="L8" s="36"/>
      <c r="M8" s="36"/>
      <c r="N8" s="37"/>
      <c r="O8" s="7"/>
      <c r="P8" s="7"/>
      <c r="Q8" s="7"/>
      <c r="R8" s="14"/>
      <c r="S8" s="7"/>
      <c r="T8" s="31" t="s">
        <v>31</v>
      </c>
      <c r="U8" s="10">
        <v>2012</v>
      </c>
      <c r="V8" s="14"/>
      <c r="W8" s="7"/>
      <c r="X8" s="14"/>
      <c r="Y8" s="7"/>
    </row>
    <row r="9" spans="1:25" ht="14.25" customHeight="1" x14ac:dyDescent="0.25">
      <c r="A9" s="6" t="s">
        <v>335</v>
      </c>
      <c r="B9" s="7"/>
      <c r="C9" s="10">
        <v>60</v>
      </c>
      <c r="D9" s="6" t="s">
        <v>336</v>
      </c>
      <c r="E9" s="6" t="s">
        <v>337</v>
      </c>
      <c r="F9" s="7"/>
      <c r="G9" s="7"/>
      <c r="H9" s="7"/>
      <c r="I9" s="7"/>
      <c r="J9" s="43"/>
      <c r="K9" s="36"/>
      <c r="L9" s="36"/>
      <c r="M9" s="50"/>
      <c r="N9" s="26"/>
      <c r="O9" s="26"/>
      <c r="P9" s="7"/>
      <c r="Q9" s="7"/>
      <c r="R9" s="14"/>
      <c r="S9" s="7"/>
      <c r="T9" s="31" t="s">
        <v>31</v>
      </c>
      <c r="U9" s="10">
        <v>2012</v>
      </c>
      <c r="V9" s="14"/>
      <c r="W9" s="7"/>
      <c r="X9" s="14"/>
      <c r="Y9" s="7"/>
    </row>
    <row r="10" spans="1:25" ht="14.25" customHeight="1" x14ac:dyDescent="0.25">
      <c r="A10" s="6" t="s">
        <v>66</v>
      </c>
      <c r="B10" s="6" t="s">
        <v>74</v>
      </c>
      <c r="C10" s="17">
        <v>80</v>
      </c>
      <c r="D10" s="6" t="s">
        <v>338</v>
      </c>
      <c r="E10" s="31" t="s">
        <v>339</v>
      </c>
      <c r="F10" s="38"/>
      <c r="G10" s="38"/>
      <c r="H10" s="38"/>
      <c r="I10" s="38"/>
      <c r="J10" s="38"/>
      <c r="K10" s="51"/>
      <c r="L10" s="52"/>
      <c r="M10" s="40"/>
      <c r="N10" s="40"/>
      <c r="O10" s="40"/>
      <c r="P10" s="44"/>
      <c r="Q10" s="38"/>
      <c r="R10" s="42"/>
      <c r="S10" s="38"/>
      <c r="T10" s="31" t="s">
        <v>27</v>
      </c>
      <c r="U10" s="10">
        <v>2012</v>
      </c>
      <c r="V10" s="14"/>
      <c r="W10" s="7"/>
      <c r="X10" s="14"/>
      <c r="Y10" s="7"/>
    </row>
    <row r="11" spans="1:25" ht="14.25" customHeight="1" x14ac:dyDescent="0.25">
      <c r="A11" s="6" t="s">
        <v>89</v>
      </c>
      <c r="B11" s="6" t="s">
        <v>340</v>
      </c>
      <c r="C11" s="10">
        <v>75</v>
      </c>
      <c r="D11" s="6" t="s">
        <v>325</v>
      </c>
      <c r="E11" s="6" t="s">
        <v>341</v>
      </c>
      <c r="F11" s="7"/>
      <c r="G11" s="7"/>
      <c r="H11" s="7"/>
      <c r="I11" s="7"/>
      <c r="J11" s="43"/>
      <c r="K11" s="36"/>
      <c r="L11" s="36"/>
      <c r="M11" s="36"/>
      <c r="N11" s="45"/>
      <c r="O11" s="16"/>
      <c r="P11" s="7"/>
      <c r="Q11" s="7"/>
      <c r="R11" s="14"/>
      <c r="S11" s="7"/>
      <c r="T11" s="31" t="s">
        <v>31</v>
      </c>
      <c r="U11" s="10">
        <v>2012</v>
      </c>
      <c r="V11" s="14"/>
      <c r="W11" s="7"/>
      <c r="X11" s="14"/>
      <c r="Y11" s="7"/>
    </row>
    <row r="12" spans="1:25" ht="14.25" customHeight="1" x14ac:dyDescent="0.25">
      <c r="A12" s="6" t="s">
        <v>342</v>
      </c>
      <c r="B12" s="7"/>
      <c r="C12" s="10">
        <v>90</v>
      </c>
      <c r="D12" s="6" t="s">
        <v>336</v>
      </c>
      <c r="E12" s="6" t="s">
        <v>343</v>
      </c>
      <c r="F12" s="7"/>
      <c r="G12" s="7"/>
      <c r="H12" s="7"/>
      <c r="I12" s="7"/>
      <c r="J12" s="43"/>
      <c r="K12" s="36"/>
      <c r="L12" s="36"/>
      <c r="M12" s="50"/>
      <c r="N12" s="26"/>
      <c r="O12" s="7"/>
      <c r="P12" s="7"/>
      <c r="Q12" s="7"/>
      <c r="R12" s="14"/>
      <c r="S12" s="7"/>
      <c r="T12" s="31" t="s">
        <v>31</v>
      </c>
      <c r="U12" s="10">
        <v>2012</v>
      </c>
      <c r="V12" s="14"/>
      <c r="W12" s="7"/>
      <c r="X12" s="14"/>
      <c r="Y12" s="7"/>
    </row>
    <row r="13" spans="1:25" ht="14.25" customHeight="1" x14ac:dyDescent="0.25">
      <c r="A13" s="31" t="s">
        <v>344</v>
      </c>
      <c r="B13" s="31" t="s">
        <v>345</v>
      </c>
      <c r="C13" s="17">
        <v>50</v>
      </c>
      <c r="D13" s="31" t="s">
        <v>346</v>
      </c>
      <c r="E13" s="31" t="s">
        <v>347</v>
      </c>
      <c r="F13" s="38"/>
      <c r="G13" s="38"/>
      <c r="H13" s="38"/>
      <c r="I13" s="38"/>
      <c r="J13" s="38"/>
      <c r="K13" s="52"/>
      <c r="L13" s="40"/>
      <c r="M13" s="40"/>
      <c r="N13" s="40"/>
      <c r="O13" s="44"/>
      <c r="P13" s="38"/>
      <c r="Q13" s="38"/>
      <c r="R13" s="42"/>
      <c r="S13" s="38"/>
      <c r="T13" s="7"/>
      <c r="U13" s="7"/>
      <c r="V13" s="14"/>
      <c r="W13" s="7"/>
      <c r="X13" s="14"/>
      <c r="Y13" s="7"/>
    </row>
    <row r="14" spans="1:25" ht="14.25" customHeight="1" x14ac:dyDescent="0.25">
      <c r="A14" s="31" t="s">
        <v>348</v>
      </c>
      <c r="B14" s="31" t="s">
        <v>349</v>
      </c>
      <c r="C14" s="17">
        <v>150</v>
      </c>
      <c r="D14" s="31" t="s">
        <v>336</v>
      </c>
      <c r="E14" s="31" t="s">
        <v>47</v>
      </c>
      <c r="F14" s="38"/>
      <c r="G14" s="38"/>
      <c r="H14" s="38"/>
      <c r="I14" s="38"/>
      <c r="J14" s="46"/>
      <c r="K14" s="40"/>
      <c r="L14" s="40"/>
      <c r="M14" s="53"/>
      <c r="N14" s="54"/>
      <c r="O14" s="38"/>
      <c r="P14" s="38"/>
      <c r="Q14" s="38"/>
      <c r="R14" s="42"/>
      <c r="S14" s="38"/>
      <c r="T14" s="31" t="s">
        <v>31</v>
      </c>
      <c r="U14" s="7"/>
      <c r="V14" s="14"/>
      <c r="W14" s="7"/>
      <c r="X14" s="14"/>
      <c r="Y14" s="7"/>
    </row>
    <row r="15" spans="1:25" ht="14.25" customHeight="1" x14ac:dyDescent="0.25">
      <c r="A15" s="31" t="s">
        <v>350</v>
      </c>
      <c r="B15" s="38"/>
      <c r="C15" s="17">
        <v>150</v>
      </c>
      <c r="D15" s="31" t="s">
        <v>325</v>
      </c>
      <c r="E15" s="31" t="s">
        <v>351</v>
      </c>
      <c r="F15" s="38"/>
      <c r="G15" s="38"/>
      <c r="H15" s="38"/>
      <c r="I15" s="38"/>
      <c r="J15" s="46"/>
      <c r="K15" s="40"/>
      <c r="L15" s="40"/>
      <c r="M15" s="40"/>
      <c r="N15" s="44"/>
      <c r="O15" s="38"/>
      <c r="P15" s="38"/>
      <c r="Q15" s="38"/>
      <c r="R15" s="42"/>
      <c r="S15" s="38"/>
      <c r="T15" s="31" t="s">
        <v>31</v>
      </c>
      <c r="U15" s="7"/>
      <c r="V15" s="14"/>
      <c r="W15" s="7"/>
      <c r="X15" s="14"/>
      <c r="Y15" s="7"/>
    </row>
    <row r="16" spans="1:25" ht="14.25" customHeight="1" x14ac:dyDescent="0.25">
      <c r="A16" s="6" t="s">
        <v>352</v>
      </c>
      <c r="B16" s="31" t="s">
        <v>353</v>
      </c>
      <c r="C16" s="17">
        <v>75</v>
      </c>
      <c r="D16" s="6" t="s">
        <v>325</v>
      </c>
      <c r="E16" s="31" t="s">
        <v>76</v>
      </c>
      <c r="F16" s="38"/>
      <c r="G16" s="38"/>
      <c r="H16" s="38"/>
      <c r="I16" s="38"/>
      <c r="J16" s="46"/>
      <c r="K16" s="40"/>
      <c r="L16" s="40"/>
      <c r="M16" s="40"/>
      <c r="N16" s="47"/>
      <c r="O16" s="48"/>
      <c r="P16" s="48"/>
      <c r="Q16" s="38"/>
      <c r="R16" s="42"/>
      <c r="S16" s="38"/>
      <c r="T16" s="31" t="s">
        <v>31</v>
      </c>
      <c r="U16" s="10">
        <v>2011</v>
      </c>
      <c r="V16" s="14"/>
      <c r="W16" s="7"/>
      <c r="X16" s="14"/>
      <c r="Y16" s="7"/>
    </row>
    <row r="17" spans="1:25" ht="14.25" customHeight="1" x14ac:dyDescent="0.25">
      <c r="A17" s="31" t="s">
        <v>354</v>
      </c>
      <c r="B17" s="31" t="s">
        <v>355</v>
      </c>
      <c r="C17" s="17">
        <v>45</v>
      </c>
      <c r="D17" s="31" t="s">
        <v>356</v>
      </c>
      <c r="E17" s="31" t="s">
        <v>357</v>
      </c>
      <c r="F17" s="38"/>
      <c r="G17" s="38"/>
      <c r="H17" s="38"/>
      <c r="I17" s="38"/>
      <c r="J17" s="46"/>
      <c r="K17" s="40"/>
      <c r="L17" s="40"/>
      <c r="M17" s="40"/>
      <c r="N17" s="40"/>
      <c r="O17" s="40"/>
      <c r="P17" s="40"/>
      <c r="Q17" s="44"/>
      <c r="R17" s="42"/>
      <c r="S17" s="38"/>
      <c r="T17" s="7"/>
      <c r="U17" s="7"/>
      <c r="V17" s="14"/>
      <c r="W17" s="7"/>
      <c r="X17" s="14"/>
      <c r="Y17" s="7"/>
    </row>
    <row r="18" spans="1:25" ht="14.25" customHeight="1" x14ac:dyDescent="0.25">
      <c r="A18" s="31" t="s">
        <v>358</v>
      </c>
      <c r="B18" s="31" t="s">
        <v>359</v>
      </c>
      <c r="C18" s="17">
        <v>100</v>
      </c>
      <c r="D18" s="31" t="s">
        <v>360</v>
      </c>
      <c r="E18" s="31" t="s">
        <v>136</v>
      </c>
      <c r="F18" s="38"/>
      <c r="G18" s="38"/>
      <c r="H18" s="38"/>
      <c r="I18" s="38"/>
      <c r="J18" s="38"/>
      <c r="K18" s="52"/>
      <c r="L18" s="40"/>
      <c r="M18" s="40"/>
      <c r="N18" s="40"/>
      <c r="O18" s="40"/>
      <c r="P18" s="41"/>
      <c r="Q18" s="38"/>
      <c r="R18" s="42"/>
      <c r="S18" s="38"/>
      <c r="T18" s="31" t="s">
        <v>31</v>
      </c>
      <c r="U18" s="10">
        <v>2011</v>
      </c>
      <c r="V18" s="14"/>
      <c r="W18" s="7"/>
      <c r="X18" s="14"/>
      <c r="Y18" s="7"/>
    </row>
    <row r="19" spans="1:25" ht="14.25" customHeight="1" x14ac:dyDescent="0.25">
      <c r="A19" s="31" t="s">
        <v>112</v>
      </c>
      <c r="B19" s="31" t="s">
        <v>361</v>
      </c>
      <c r="C19" s="17">
        <v>160</v>
      </c>
      <c r="D19" s="31" t="s">
        <v>362</v>
      </c>
      <c r="E19" s="31" t="s">
        <v>363</v>
      </c>
      <c r="F19" s="38"/>
      <c r="G19" s="38"/>
      <c r="H19" s="38"/>
      <c r="I19" s="38"/>
      <c r="J19" s="46"/>
      <c r="K19" s="40"/>
      <c r="L19" s="40"/>
      <c r="M19" s="40"/>
      <c r="N19" s="40"/>
      <c r="O19" s="41"/>
      <c r="P19" s="38"/>
      <c r="Q19" s="38"/>
      <c r="R19" s="42"/>
      <c r="S19" s="38"/>
      <c r="T19" s="31" t="s">
        <v>31</v>
      </c>
      <c r="U19" s="10">
        <v>2011</v>
      </c>
      <c r="V19" s="14"/>
      <c r="W19" s="7"/>
      <c r="X19" s="14"/>
      <c r="Y19" s="7"/>
    </row>
    <row r="20" spans="1:25" ht="14.25" customHeight="1" x14ac:dyDescent="0.25">
      <c r="A20" s="31" t="s">
        <v>112</v>
      </c>
      <c r="B20" s="31" t="s">
        <v>364</v>
      </c>
      <c r="C20" s="17">
        <v>160</v>
      </c>
      <c r="D20" s="31" t="s">
        <v>362</v>
      </c>
      <c r="E20" s="31" t="s">
        <v>365</v>
      </c>
      <c r="F20" s="38"/>
      <c r="G20" s="38"/>
      <c r="H20" s="38"/>
      <c r="I20" s="38"/>
      <c r="J20" s="46"/>
      <c r="K20" s="40"/>
      <c r="L20" s="40"/>
      <c r="M20" s="40"/>
      <c r="N20" s="40"/>
      <c r="O20" s="44"/>
      <c r="P20" s="38"/>
      <c r="Q20" s="38"/>
      <c r="R20" s="42"/>
      <c r="S20" s="38"/>
      <c r="T20" s="31" t="s">
        <v>31</v>
      </c>
      <c r="U20" s="10">
        <v>2011</v>
      </c>
      <c r="V20" s="14"/>
      <c r="W20" s="7"/>
      <c r="X20" s="14"/>
      <c r="Y20" s="7"/>
    </row>
    <row r="21" spans="1:25" ht="14.25" customHeight="1" x14ac:dyDescent="0.25">
      <c r="A21" s="31" t="s">
        <v>366</v>
      </c>
      <c r="B21" s="31" t="s">
        <v>367</v>
      </c>
      <c r="C21" s="17">
        <v>60</v>
      </c>
      <c r="D21" s="31" t="s">
        <v>346</v>
      </c>
      <c r="E21" s="31" t="s">
        <v>197</v>
      </c>
      <c r="F21" s="38"/>
      <c r="G21" s="38"/>
      <c r="H21" s="38"/>
      <c r="I21" s="38"/>
      <c r="J21" s="38"/>
      <c r="K21" s="55"/>
      <c r="L21" s="40"/>
      <c r="M21" s="40"/>
      <c r="N21" s="40"/>
      <c r="O21" s="44"/>
      <c r="P21" s="38"/>
      <c r="Q21" s="38"/>
      <c r="R21" s="42"/>
      <c r="S21" s="38"/>
      <c r="T21" s="31" t="s">
        <v>31</v>
      </c>
      <c r="U21" s="10">
        <v>2011</v>
      </c>
      <c r="V21" s="14"/>
      <c r="W21" s="7"/>
      <c r="X21" s="14"/>
      <c r="Y21" s="7"/>
    </row>
    <row r="22" spans="1:25" ht="14.25" customHeight="1" x14ac:dyDescent="0.25">
      <c r="A22" s="6" t="s">
        <v>368</v>
      </c>
      <c r="B22" s="31" t="s">
        <v>369</v>
      </c>
      <c r="C22" s="7"/>
      <c r="D22" s="6"/>
      <c r="E22" s="7"/>
      <c r="F22" s="7"/>
      <c r="G22" s="7"/>
      <c r="H22" s="7"/>
      <c r="I22" s="7"/>
      <c r="J22" s="7"/>
      <c r="K22" s="7"/>
      <c r="L22" s="16"/>
      <c r="M22" s="16"/>
      <c r="N22" s="16"/>
      <c r="O22" s="7"/>
      <c r="P22" s="7"/>
      <c r="Q22" s="7"/>
      <c r="R22" s="14"/>
      <c r="S22" s="7"/>
      <c r="T22" s="31" t="s">
        <v>31</v>
      </c>
      <c r="U22" s="10">
        <v>2011</v>
      </c>
      <c r="V22" s="14"/>
      <c r="W22" s="7"/>
      <c r="X22" s="14"/>
      <c r="Y22" s="7"/>
    </row>
    <row r="23" spans="1:25" ht="14.25" customHeight="1" x14ac:dyDescent="0.25">
      <c r="A23" s="31" t="s">
        <v>370</v>
      </c>
      <c r="B23" s="31" t="s">
        <v>371</v>
      </c>
      <c r="C23" s="17">
        <v>20</v>
      </c>
      <c r="D23" s="31"/>
      <c r="E23" s="31" t="s">
        <v>365</v>
      </c>
      <c r="F23" s="38"/>
      <c r="G23" s="38"/>
      <c r="H23" s="38"/>
      <c r="I23" s="38"/>
      <c r="J23" s="38"/>
      <c r="K23" s="38"/>
      <c r="L23" s="48"/>
      <c r="M23" s="48"/>
      <c r="N23" s="38"/>
      <c r="O23" s="38"/>
      <c r="P23" s="38"/>
      <c r="Q23" s="38"/>
      <c r="R23" s="42"/>
      <c r="S23" s="38"/>
      <c r="T23" s="31" t="s">
        <v>31</v>
      </c>
      <c r="U23" s="10">
        <v>2011</v>
      </c>
      <c r="V23" s="14"/>
      <c r="W23" s="7"/>
      <c r="X23" s="14"/>
      <c r="Y23" s="7"/>
    </row>
    <row r="24" spans="1:25" ht="14.25" customHeight="1" x14ac:dyDescent="0.25">
      <c r="A24" s="31" t="s">
        <v>167</v>
      </c>
      <c r="B24" s="38"/>
      <c r="C24" s="17">
        <v>120</v>
      </c>
      <c r="D24" s="31" t="s">
        <v>322</v>
      </c>
      <c r="E24" s="31" t="s">
        <v>47</v>
      </c>
      <c r="F24" s="38"/>
      <c r="G24" s="38"/>
      <c r="H24" s="38"/>
      <c r="I24" s="38"/>
      <c r="J24" s="38"/>
      <c r="K24" s="46"/>
      <c r="L24" s="40"/>
      <c r="M24" s="40"/>
      <c r="N24" s="44"/>
      <c r="O24" s="38"/>
      <c r="P24" s="38"/>
      <c r="Q24" s="38"/>
      <c r="R24" s="42"/>
      <c r="S24" s="38"/>
      <c r="T24" s="31" t="s">
        <v>31</v>
      </c>
      <c r="U24" s="10">
        <v>2011</v>
      </c>
      <c r="V24" s="14"/>
      <c r="W24" s="7"/>
      <c r="X24" s="14"/>
      <c r="Y24" s="7"/>
    </row>
    <row r="25" spans="1:25" ht="15" customHeight="1" x14ac:dyDescent="0.25">
      <c r="A25" s="6" t="s">
        <v>372</v>
      </c>
      <c r="B25" s="7"/>
      <c r="C25" s="7"/>
      <c r="D25" s="6"/>
      <c r="E25" s="7"/>
      <c r="F25" s="7"/>
      <c r="G25" s="7"/>
      <c r="H25" s="7"/>
      <c r="I25" s="7"/>
      <c r="J25" s="26"/>
      <c r="K25" s="26"/>
      <c r="L25" s="16"/>
      <c r="M25" s="16"/>
      <c r="N25" s="7"/>
      <c r="O25" s="7"/>
      <c r="P25" s="7"/>
      <c r="Q25" s="7"/>
      <c r="R25" s="14"/>
      <c r="S25" s="7"/>
      <c r="T25" s="38"/>
      <c r="U25" s="7"/>
      <c r="V25" s="14"/>
      <c r="W25" s="7"/>
      <c r="X25" s="14"/>
      <c r="Y25" s="7"/>
    </row>
    <row r="26" spans="1:25" ht="15" customHeight="1" x14ac:dyDescent="0.25">
      <c r="A26" s="31" t="s">
        <v>201</v>
      </c>
      <c r="B26" s="31" t="s">
        <v>373</v>
      </c>
      <c r="C26" s="17">
        <v>40</v>
      </c>
      <c r="D26" s="31" t="s">
        <v>330</v>
      </c>
      <c r="E26" s="31" t="s">
        <v>82</v>
      </c>
      <c r="F26" s="38"/>
      <c r="G26" s="38"/>
      <c r="H26" s="38"/>
      <c r="I26" s="46"/>
      <c r="J26" s="40"/>
      <c r="K26" s="40"/>
      <c r="L26" s="44"/>
      <c r="M26" s="48"/>
      <c r="N26" s="48"/>
      <c r="O26" s="48"/>
      <c r="P26" s="38"/>
      <c r="Q26" s="38"/>
      <c r="R26" s="42"/>
      <c r="S26" s="38"/>
      <c r="T26" s="31" t="s">
        <v>31</v>
      </c>
      <c r="U26" s="10">
        <v>2011</v>
      </c>
      <c r="V26" s="14"/>
      <c r="W26" s="7"/>
      <c r="X26" s="14"/>
      <c r="Y26" s="7"/>
    </row>
    <row r="27" spans="1:25" ht="15" customHeight="1" x14ac:dyDescent="0.25">
      <c r="A27" s="6" t="s">
        <v>374</v>
      </c>
      <c r="B27" s="7"/>
      <c r="C27" s="10">
        <v>80</v>
      </c>
      <c r="D27" s="6" t="s">
        <v>338</v>
      </c>
      <c r="E27" s="6" t="s">
        <v>111</v>
      </c>
      <c r="F27" s="7"/>
      <c r="G27" s="7"/>
      <c r="H27" s="7"/>
      <c r="I27" s="7"/>
      <c r="J27" s="16"/>
      <c r="K27" s="16"/>
      <c r="L27" s="35"/>
      <c r="M27" s="36"/>
      <c r="N27" s="36"/>
      <c r="O27" s="36"/>
      <c r="P27" s="37"/>
      <c r="Q27" s="7"/>
      <c r="R27" s="14"/>
      <c r="S27" s="7"/>
      <c r="T27" s="31" t="s">
        <v>31</v>
      </c>
      <c r="U27" s="10">
        <v>2012</v>
      </c>
      <c r="V27" s="14"/>
      <c r="W27" s="7"/>
      <c r="X27" s="14"/>
      <c r="Y27" s="7"/>
    </row>
    <row r="28" spans="1:25" ht="15" customHeight="1" x14ac:dyDescent="0.25">
      <c r="A28" s="6" t="s">
        <v>375</v>
      </c>
      <c r="B28" s="7"/>
      <c r="C28" s="10">
        <v>90</v>
      </c>
      <c r="D28" s="6" t="s">
        <v>346</v>
      </c>
      <c r="E28" s="6" t="s">
        <v>376</v>
      </c>
      <c r="F28" s="7"/>
      <c r="G28" s="7"/>
      <c r="H28" s="7"/>
      <c r="I28" s="7"/>
      <c r="J28" s="7"/>
      <c r="K28" s="43"/>
      <c r="L28" s="36"/>
      <c r="M28" s="36"/>
      <c r="N28" s="36"/>
      <c r="O28" s="45"/>
      <c r="P28" s="7"/>
      <c r="Q28" s="7"/>
      <c r="R28" s="14"/>
      <c r="S28" s="7"/>
      <c r="T28" s="31" t="s">
        <v>31</v>
      </c>
      <c r="U28" s="10">
        <v>2012</v>
      </c>
      <c r="V28" s="14"/>
      <c r="W28" s="7"/>
      <c r="X28" s="14"/>
      <c r="Y28" s="7"/>
    </row>
    <row r="29" spans="1:25" ht="15" customHeight="1" x14ac:dyDescent="0.25">
      <c r="A29" s="6" t="s">
        <v>377</v>
      </c>
      <c r="B29" s="7"/>
      <c r="C29" s="10">
        <v>140</v>
      </c>
      <c r="D29" s="6" t="s">
        <v>322</v>
      </c>
      <c r="E29" s="6" t="s">
        <v>55</v>
      </c>
      <c r="F29" s="7"/>
      <c r="G29" s="7"/>
      <c r="H29" s="7"/>
      <c r="I29" s="7"/>
      <c r="J29" s="26"/>
      <c r="K29" s="35"/>
      <c r="L29" s="36"/>
      <c r="M29" s="36"/>
      <c r="N29" s="45"/>
      <c r="O29" s="7"/>
      <c r="P29" s="7"/>
      <c r="Q29" s="7"/>
      <c r="R29" s="14"/>
      <c r="S29" s="7"/>
      <c r="T29" s="31" t="s">
        <v>31</v>
      </c>
      <c r="U29" s="10">
        <v>2012</v>
      </c>
      <c r="V29" s="14"/>
      <c r="W29" s="7"/>
      <c r="X29" s="14"/>
      <c r="Y29" s="7"/>
    </row>
    <row r="30" spans="1:25" ht="15" customHeight="1" x14ac:dyDescent="0.25">
      <c r="A30" s="6" t="s">
        <v>226</v>
      </c>
      <c r="B30" s="6" t="s">
        <v>72</v>
      </c>
      <c r="C30" s="10">
        <v>60</v>
      </c>
      <c r="D30" s="6" t="s">
        <v>378</v>
      </c>
      <c r="E30" s="6" t="s">
        <v>379</v>
      </c>
      <c r="F30" s="7"/>
      <c r="G30" s="7"/>
      <c r="H30" s="7"/>
      <c r="I30" s="43"/>
      <c r="J30" s="36"/>
      <c r="K30" s="36"/>
      <c r="L30" s="36"/>
      <c r="M30" s="50"/>
      <c r="N30" s="26"/>
      <c r="O30" s="26"/>
      <c r="P30" s="7"/>
      <c r="Q30" s="7"/>
      <c r="R30" s="14"/>
      <c r="S30" s="7"/>
      <c r="T30" s="31" t="s">
        <v>31</v>
      </c>
      <c r="U30" s="10">
        <v>2012</v>
      </c>
      <c r="V30" s="14"/>
      <c r="W30" s="7"/>
      <c r="X30" s="14"/>
      <c r="Y30" s="7"/>
    </row>
    <row r="31" spans="1:25" ht="15" customHeight="1" x14ac:dyDescent="0.25">
      <c r="A31" s="6" t="s">
        <v>380</v>
      </c>
      <c r="B31" s="6" t="s">
        <v>381</v>
      </c>
      <c r="C31" s="10">
        <v>75</v>
      </c>
      <c r="D31" s="6" t="s">
        <v>382</v>
      </c>
      <c r="E31" s="6" t="s">
        <v>173</v>
      </c>
      <c r="F31" s="7"/>
      <c r="G31" s="7"/>
      <c r="H31" s="7"/>
      <c r="I31" s="7"/>
      <c r="J31" s="56"/>
      <c r="K31" s="36"/>
      <c r="L31" s="36"/>
      <c r="M31" s="36"/>
      <c r="N31" s="36"/>
      <c r="O31" s="36"/>
      <c r="P31" s="37"/>
      <c r="Q31" s="7"/>
      <c r="R31" s="14"/>
      <c r="S31" s="7"/>
      <c r="T31" s="31" t="s">
        <v>27</v>
      </c>
      <c r="U31" s="10">
        <v>2011</v>
      </c>
      <c r="V31" s="14"/>
      <c r="W31" s="7"/>
      <c r="X31" s="14"/>
      <c r="Y31" s="7"/>
    </row>
    <row r="32" spans="1:25" ht="15" customHeight="1" x14ac:dyDescent="0.25">
      <c r="A32" s="6" t="s">
        <v>383</v>
      </c>
      <c r="B32" s="7"/>
      <c r="C32" s="10">
        <v>60</v>
      </c>
      <c r="D32" s="6" t="s">
        <v>384</v>
      </c>
      <c r="E32" s="6" t="s">
        <v>71</v>
      </c>
      <c r="F32" s="7"/>
      <c r="G32" s="7"/>
      <c r="H32" s="7"/>
      <c r="I32" s="7"/>
      <c r="J32" s="7"/>
      <c r="K32" s="56"/>
      <c r="L32" s="36"/>
      <c r="M32" s="50"/>
      <c r="N32" s="27"/>
      <c r="O32" s="16"/>
      <c r="P32" s="7"/>
      <c r="Q32" s="7"/>
      <c r="R32" s="14"/>
      <c r="S32" s="7"/>
      <c r="T32" s="31" t="s">
        <v>31</v>
      </c>
      <c r="U32" s="10">
        <v>2012</v>
      </c>
      <c r="V32" s="14"/>
      <c r="W32" s="7"/>
      <c r="X32" s="14"/>
      <c r="Y32" s="7"/>
    </row>
    <row r="33" spans="1:25" ht="15" customHeight="1" x14ac:dyDescent="0.25">
      <c r="A33" s="6" t="s">
        <v>385</v>
      </c>
      <c r="B33" s="6" t="s">
        <v>386</v>
      </c>
      <c r="C33" s="10">
        <v>75</v>
      </c>
      <c r="D33" s="6" t="s">
        <v>346</v>
      </c>
      <c r="E33" s="6" t="s">
        <v>47</v>
      </c>
      <c r="F33" s="7"/>
      <c r="G33" s="7"/>
      <c r="H33" s="7"/>
      <c r="I33" s="7"/>
      <c r="J33" s="7"/>
      <c r="K33" s="43"/>
      <c r="L33" s="36"/>
      <c r="M33" s="36"/>
      <c r="N33" s="36"/>
      <c r="O33" s="57"/>
      <c r="P33" s="7"/>
      <c r="Q33" s="7"/>
      <c r="R33" s="14"/>
      <c r="S33" s="7"/>
      <c r="T33" s="31" t="s">
        <v>31</v>
      </c>
      <c r="U33" s="10">
        <v>2012</v>
      </c>
      <c r="V33" s="14"/>
      <c r="W33" s="7"/>
      <c r="X33" s="14"/>
      <c r="Y33" s="7"/>
    </row>
    <row r="34" spans="1:25" ht="15" customHeight="1" x14ac:dyDescent="0.25">
      <c r="A34" s="6" t="s">
        <v>387</v>
      </c>
      <c r="B34" s="6" t="s">
        <v>388</v>
      </c>
      <c r="C34" s="10">
        <v>50</v>
      </c>
      <c r="D34" s="6" t="s">
        <v>338</v>
      </c>
      <c r="E34" s="6" t="s">
        <v>76</v>
      </c>
      <c r="F34" s="7"/>
      <c r="G34" s="7"/>
      <c r="H34" s="7"/>
      <c r="I34" s="7"/>
      <c r="J34" s="7"/>
      <c r="K34" s="7"/>
      <c r="L34" s="56"/>
      <c r="M34" s="36"/>
      <c r="N34" s="36"/>
      <c r="O34" s="36"/>
      <c r="P34" s="57"/>
      <c r="Q34" s="7"/>
      <c r="R34" s="14"/>
      <c r="S34" s="7"/>
      <c r="T34" s="31" t="s">
        <v>27</v>
      </c>
      <c r="U34" s="10">
        <v>2011</v>
      </c>
      <c r="V34" s="14"/>
      <c r="W34" s="7"/>
      <c r="X34" s="14"/>
      <c r="Y34" s="7"/>
    </row>
    <row r="35" spans="1:25" ht="15" customHeight="1" x14ac:dyDescent="0.25">
      <c r="A35" s="6" t="s">
        <v>389</v>
      </c>
      <c r="B35" s="6" t="s">
        <v>390</v>
      </c>
      <c r="C35" s="10">
        <v>80</v>
      </c>
      <c r="D35" s="6" t="s">
        <v>391</v>
      </c>
      <c r="E35" s="6" t="s">
        <v>392</v>
      </c>
      <c r="F35" s="7"/>
      <c r="G35" s="7"/>
      <c r="H35" s="7"/>
      <c r="I35" s="7"/>
      <c r="J35" s="7"/>
      <c r="K35" s="7"/>
      <c r="L35" s="26"/>
      <c r="M35" s="49"/>
      <c r="N35" s="36"/>
      <c r="O35" s="36"/>
      <c r="P35" s="36"/>
      <c r="Q35" s="37"/>
      <c r="R35" s="14"/>
      <c r="S35" s="7"/>
      <c r="T35" s="31" t="s">
        <v>31</v>
      </c>
      <c r="U35" s="10">
        <v>2012</v>
      </c>
      <c r="V35" s="14"/>
      <c r="W35" s="7"/>
      <c r="X35" s="14"/>
      <c r="Y35" s="7"/>
    </row>
    <row r="36" spans="1:25" ht="15" customHeight="1" x14ac:dyDescent="0.25">
      <c r="A36" s="6" t="s">
        <v>281</v>
      </c>
      <c r="B36" s="6" t="s">
        <v>393</v>
      </c>
      <c r="C36" s="10">
        <v>100</v>
      </c>
      <c r="D36" s="6" t="s">
        <v>360</v>
      </c>
      <c r="E36" s="6" t="s">
        <v>197</v>
      </c>
      <c r="F36" s="7"/>
      <c r="G36" s="7"/>
      <c r="H36" s="7"/>
      <c r="I36" s="7"/>
      <c r="J36" s="7"/>
      <c r="K36" s="35"/>
      <c r="L36" s="36"/>
      <c r="M36" s="36"/>
      <c r="N36" s="36"/>
      <c r="O36" s="36"/>
      <c r="P36" s="45"/>
      <c r="Q36" s="7"/>
      <c r="R36" s="14"/>
      <c r="S36" s="7"/>
      <c r="T36" s="31" t="s">
        <v>31</v>
      </c>
      <c r="U36" s="10">
        <v>2012</v>
      </c>
      <c r="V36" s="14"/>
      <c r="W36" s="7"/>
      <c r="X36" s="14"/>
      <c r="Y36" s="7"/>
    </row>
    <row r="37" spans="1:25" ht="15" customHeight="1" x14ac:dyDescent="0.25">
      <c r="A37" s="31" t="s">
        <v>283</v>
      </c>
      <c r="B37" s="31" t="s">
        <v>286</v>
      </c>
      <c r="C37" s="17">
        <v>120</v>
      </c>
      <c r="D37" s="31" t="s">
        <v>362</v>
      </c>
      <c r="E37" s="31" t="s">
        <v>59</v>
      </c>
      <c r="F37" s="38"/>
      <c r="G37" s="38"/>
      <c r="H37" s="38"/>
      <c r="I37" s="38"/>
      <c r="J37" s="46"/>
      <c r="K37" s="40"/>
      <c r="L37" s="40"/>
      <c r="M37" s="40"/>
      <c r="N37" s="40"/>
      <c r="O37" s="41"/>
      <c r="P37" s="38"/>
      <c r="Q37" s="38"/>
      <c r="R37" s="42"/>
      <c r="S37" s="38"/>
      <c r="T37" s="31" t="s">
        <v>31</v>
      </c>
      <c r="U37" s="10">
        <v>2011</v>
      </c>
      <c r="V37" s="14"/>
      <c r="W37" s="7"/>
      <c r="X37" s="14"/>
      <c r="Y37" s="7"/>
    </row>
    <row r="38" spans="1:25" ht="15" customHeight="1" x14ac:dyDescent="0.25">
      <c r="A38" s="6" t="s">
        <v>283</v>
      </c>
      <c r="B38" s="6" t="s">
        <v>394</v>
      </c>
      <c r="C38" s="10">
        <v>120</v>
      </c>
      <c r="D38" s="6" t="s">
        <v>362</v>
      </c>
      <c r="E38" s="6" t="s">
        <v>47</v>
      </c>
      <c r="F38" s="7"/>
      <c r="G38" s="7"/>
      <c r="H38" s="7"/>
      <c r="I38" s="7"/>
      <c r="J38" s="43"/>
      <c r="K38" s="36"/>
      <c r="L38" s="36"/>
      <c r="M38" s="36"/>
      <c r="N38" s="36"/>
      <c r="O38" s="37"/>
      <c r="P38" s="7"/>
      <c r="Q38" s="7"/>
      <c r="R38" s="14"/>
      <c r="S38" s="7"/>
      <c r="T38" s="31" t="s">
        <v>31</v>
      </c>
      <c r="U38" s="10">
        <v>2012</v>
      </c>
      <c r="V38" s="14"/>
      <c r="W38" s="7"/>
      <c r="X38" s="14"/>
      <c r="Y38" s="7"/>
    </row>
    <row r="39" spans="1:25" ht="15" customHeight="1" x14ac:dyDescent="0.25">
      <c r="A39" s="6" t="s">
        <v>287</v>
      </c>
      <c r="B39" s="7"/>
      <c r="C39" s="10">
        <v>60</v>
      </c>
      <c r="D39" s="6" t="s">
        <v>322</v>
      </c>
      <c r="E39" s="6" t="s">
        <v>395</v>
      </c>
      <c r="F39" s="7"/>
      <c r="G39" s="7"/>
      <c r="H39" s="7"/>
      <c r="I39" s="7"/>
      <c r="J39" s="7"/>
      <c r="K39" s="49"/>
      <c r="L39" s="36"/>
      <c r="M39" s="36"/>
      <c r="N39" s="45"/>
      <c r="O39" s="7"/>
      <c r="P39" s="7"/>
      <c r="Q39" s="7"/>
      <c r="R39" s="14"/>
      <c r="S39" s="7"/>
      <c r="T39" s="31" t="s">
        <v>31</v>
      </c>
      <c r="U39" s="10">
        <v>2012</v>
      </c>
      <c r="V39" s="14"/>
      <c r="W39" s="7"/>
      <c r="X39" s="14"/>
      <c r="Y39" s="7"/>
    </row>
    <row r="40" spans="1:25" ht="15" customHeight="1" x14ac:dyDescent="0.25">
      <c r="A40" s="6" t="s">
        <v>396</v>
      </c>
      <c r="B40" s="6" t="s">
        <v>56</v>
      </c>
      <c r="C40" s="10">
        <v>80</v>
      </c>
      <c r="D40" s="6" t="s">
        <v>325</v>
      </c>
      <c r="E40" s="6" t="s">
        <v>47</v>
      </c>
      <c r="F40" s="7"/>
      <c r="G40" s="7"/>
      <c r="H40" s="7"/>
      <c r="I40" s="7"/>
      <c r="J40" s="43"/>
      <c r="K40" s="36"/>
      <c r="L40" s="36"/>
      <c r="M40" s="36"/>
      <c r="N40" s="37"/>
      <c r="O40" s="7"/>
      <c r="P40" s="7"/>
      <c r="Q40" s="7"/>
      <c r="R40" s="14"/>
      <c r="S40" s="7"/>
      <c r="T40" s="31" t="s">
        <v>31</v>
      </c>
      <c r="U40" s="10">
        <v>2012</v>
      </c>
      <c r="V40" s="14"/>
      <c r="W40" s="7"/>
      <c r="X40" s="14"/>
      <c r="Y40" s="7"/>
    </row>
    <row r="41" spans="1:25" ht="15" customHeight="1" x14ac:dyDescent="0.25">
      <c r="A41" s="6" t="s">
        <v>396</v>
      </c>
      <c r="B41" s="6" t="s">
        <v>397</v>
      </c>
      <c r="C41" s="10">
        <v>80</v>
      </c>
      <c r="D41" s="6" t="s">
        <v>325</v>
      </c>
      <c r="E41" s="6" t="s">
        <v>136</v>
      </c>
      <c r="F41" s="7"/>
      <c r="G41" s="7"/>
      <c r="H41" s="7"/>
      <c r="I41" s="7"/>
      <c r="J41" s="43"/>
      <c r="K41" s="36"/>
      <c r="L41" s="36"/>
      <c r="M41" s="36"/>
      <c r="N41" s="37"/>
      <c r="O41" s="7"/>
      <c r="P41" s="7"/>
      <c r="Q41" s="7"/>
      <c r="R41" s="14"/>
      <c r="S41" s="7"/>
      <c r="T41" s="31" t="s">
        <v>31</v>
      </c>
      <c r="U41" s="10">
        <v>2012</v>
      </c>
      <c r="V41" s="14"/>
      <c r="W41" s="7"/>
      <c r="X41" s="14"/>
      <c r="Y41" s="7"/>
    </row>
    <row r="42" spans="1:25" ht="15.6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16"/>
      <c r="L42" s="27"/>
      <c r="M42" s="27"/>
      <c r="N42" s="26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" customHeight="1" x14ac:dyDescent="0.25">
      <c r="A43" s="6" t="s">
        <v>398</v>
      </c>
      <c r="B43" s="6" t="s">
        <v>399</v>
      </c>
      <c r="C43" s="10">
        <v>40</v>
      </c>
      <c r="D43" s="6" t="s">
        <v>346</v>
      </c>
      <c r="E43" s="6" t="s">
        <v>400</v>
      </c>
      <c r="F43" s="7"/>
      <c r="G43" s="7"/>
      <c r="H43" s="7"/>
      <c r="I43" s="7"/>
      <c r="J43" s="7"/>
      <c r="K43" s="43"/>
      <c r="L43" s="36"/>
      <c r="M43" s="36"/>
      <c r="N43" s="36"/>
      <c r="O43" s="37"/>
      <c r="P43" s="7"/>
      <c r="Q43" s="7"/>
      <c r="R43" s="14"/>
      <c r="S43" s="7"/>
      <c r="T43" s="31" t="s">
        <v>31</v>
      </c>
      <c r="U43" s="10">
        <v>2012</v>
      </c>
      <c r="V43" s="14"/>
      <c r="W43" s="7"/>
      <c r="X43" s="14"/>
      <c r="Y43" s="7"/>
    </row>
    <row r="44" spans="1:25" ht="14.25" customHeight="1" x14ac:dyDescent="0.25">
      <c r="A44" s="6" t="s">
        <v>401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16"/>
      <c r="M44" s="16"/>
      <c r="N44" s="16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4.25" customHeight="1" x14ac:dyDescent="0.25">
      <c r="A45" s="6" t="s">
        <v>402</v>
      </c>
      <c r="B45" s="7"/>
      <c r="C45" s="58">
        <v>75</v>
      </c>
      <c r="D45" s="30" t="s">
        <v>224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6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26"/>
      <c r="L46" s="26"/>
      <c r="M46" s="26"/>
      <c r="N46" s="26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" customHeight="1" x14ac:dyDescent="0.25">
      <c r="A47" s="31" t="s">
        <v>403</v>
      </c>
      <c r="B47" s="31" t="s">
        <v>404</v>
      </c>
      <c r="C47" s="17">
        <v>50</v>
      </c>
      <c r="D47" s="31" t="s">
        <v>362</v>
      </c>
      <c r="E47" s="31" t="s">
        <v>156</v>
      </c>
      <c r="F47" s="38"/>
      <c r="G47" s="38"/>
      <c r="H47" s="38"/>
      <c r="I47" s="38"/>
      <c r="J47" s="46"/>
      <c r="K47" s="40"/>
      <c r="L47" s="40"/>
      <c r="M47" s="40"/>
      <c r="N47" s="40"/>
      <c r="O47" s="47"/>
      <c r="P47" s="38"/>
      <c r="Q47" s="38"/>
      <c r="R47" s="42">
        <v>3.5</v>
      </c>
      <c r="S47" s="17">
        <v>7</v>
      </c>
      <c r="T47" s="14">
        <f t="shared" ref="T47:T54" si="0">R47*S47</f>
        <v>24.5</v>
      </c>
      <c r="U47" s="31" t="s">
        <v>31</v>
      </c>
      <c r="V47" s="10">
        <v>2011</v>
      </c>
      <c r="W47" s="7"/>
      <c r="X47" s="7"/>
      <c r="Y47" s="7"/>
    </row>
    <row r="48" spans="1:25" ht="15" customHeight="1" x14ac:dyDescent="0.25">
      <c r="A48" s="31" t="s">
        <v>405</v>
      </c>
      <c r="B48" s="31" t="s">
        <v>406</v>
      </c>
      <c r="C48" s="17">
        <v>120</v>
      </c>
      <c r="D48" s="31" t="s">
        <v>360</v>
      </c>
      <c r="E48" s="31" t="s">
        <v>407</v>
      </c>
      <c r="F48" s="38"/>
      <c r="G48" s="38"/>
      <c r="H48" s="38"/>
      <c r="I48" s="38"/>
      <c r="J48" s="38"/>
      <c r="K48" s="52"/>
      <c r="L48" s="40"/>
      <c r="M48" s="40"/>
      <c r="N48" s="40"/>
      <c r="O48" s="40"/>
      <c r="P48" s="44"/>
      <c r="Q48" s="38"/>
      <c r="R48" s="42">
        <v>3.5</v>
      </c>
      <c r="S48" s="17">
        <v>17</v>
      </c>
      <c r="T48" s="14">
        <f t="shared" si="0"/>
        <v>59.5</v>
      </c>
      <c r="U48" s="31" t="s">
        <v>31</v>
      </c>
      <c r="V48" s="10">
        <v>2011</v>
      </c>
      <c r="W48" s="7"/>
      <c r="X48" s="7"/>
      <c r="Y48" s="7"/>
    </row>
    <row r="49" spans="1:25" ht="15" customHeight="1" x14ac:dyDescent="0.25">
      <c r="A49" s="31" t="s">
        <v>408</v>
      </c>
      <c r="B49" s="31" t="s">
        <v>409</v>
      </c>
      <c r="C49" s="17">
        <v>100</v>
      </c>
      <c r="D49" s="31" t="s">
        <v>362</v>
      </c>
      <c r="E49" s="31" t="s">
        <v>334</v>
      </c>
      <c r="F49" s="38"/>
      <c r="G49" s="38"/>
      <c r="H49" s="38"/>
      <c r="I49" s="38"/>
      <c r="J49" s="46"/>
      <c r="K49" s="40"/>
      <c r="L49" s="40"/>
      <c r="M49" s="40"/>
      <c r="N49" s="40"/>
      <c r="O49" s="41"/>
      <c r="P49" s="38"/>
      <c r="Q49" s="38"/>
      <c r="R49" s="42">
        <v>3.5</v>
      </c>
      <c r="S49" s="17">
        <v>36</v>
      </c>
      <c r="T49" s="14">
        <f t="shared" si="0"/>
        <v>126</v>
      </c>
      <c r="U49" s="31" t="s">
        <v>31</v>
      </c>
      <c r="V49" s="10">
        <v>2011</v>
      </c>
      <c r="W49" s="7"/>
      <c r="X49" s="7"/>
      <c r="Y49" s="7"/>
    </row>
    <row r="50" spans="1:25" ht="15" customHeight="1" x14ac:dyDescent="0.25">
      <c r="A50" s="59" t="s">
        <v>40</v>
      </c>
      <c r="B50" s="31" t="s">
        <v>410</v>
      </c>
      <c r="C50" s="17">
        <v>45</v>
      </c>
      <c r="D50" s="31" t="s">
        <v>362</v>
      </c>
      <c r="E50" s="31" t="s">
        <v>165</v>
      </c>
      <c r="F50" s="38"/>
      <c r="G50" s="38"/>
      <c r="H50" s="38"/>
      <c r="I50" s="38"/>
      <c r="J50" s="46"/>
      <c r="K50" s="40"/>
      <c r="L50" s="40"/>
      <c r="M50" s="40"/>
      <c r="N50" s="40"/>
      <c r="O50" s="44"/>
      <c r="P50" s="38"/>
      <c r="Q50" s="38"/>
      <c r="R50" s="42">
        <v>3.5</v>
      </c>
      <c r="S50" s="17">
        <v>12</v>
      </c>
      <c r="T50" s="14">
        <f t="shared" si="0"/>
        <v>42</v>
      </c>
      <c r="U50" s="38"/>
      <c r="V50" s="7"/>
      <c r="W50" s="7"/>
      <c r="X50" s="7"/>
      <c r="Y50" s="7"/>
    </row>
    <row r="51" spans="1:25" ht="30" customHeight="1" x14ac:dyDescent="0.25">
      <c r="A51" s="6" t="s">
        <v>87</v>
      </c>
      <c r="B51" s="6" t="s">
        <v>88</v>
      </c>
      <c r="C51" s="10">
        <v>50</v>
      </c>
      <c r="D51" s="6" t="s">
        <v>325</v>
      </c>
      <c r="E51" s="6" t="s">
        <v>411</v>
      </c>
      <c r="F51" s="7"/>
      <c r="G51" s="7"/>
      <c r="H51" s="7"/>
      <c r="I51" s="7"/>
      <c r="J51" s="43"/>
      <c r="K51" s="36"/>
      <c r="L51" s="36"/>
      <c r="M51" s="36"/>
      <c r="N51" s="50"/>
      <c r="O51" s="7"/>
      <c r="P51" s="7"/>
      <c r="Q51" s="7"/>
      <c r="R51" s="14">
        <v>4</v>
      </c>
      <c r="S51" s="10">
        <v>15</v>
      </c>
      <c r="T51" s="14">
        <f t="shared" si="0"/>
        <v>60</v>
      </c>
      <c r="U51" s="31" t="s">
        <v>27</v>
      </c>
      <c r="V51" s="10">
        <v>2012</v>
      </c>
      <c r="W51" s="7"/>
      <c r="X51" s="7"/>
      <c r="Y51" s="7"/>
    </row>
    <row r="52" spans="1:25" ht="30" customHeight="1" x14ac:dyDescent="0.25">
      <c r="A52" s="6" t="s">
        <v>412</v>
      </c>
      <c r="B52" s="7"/>
      <c r="C52" s="10">
        <v>60</v>
      </c>
      <c r="D52" s="6" t="s">
        <v>346</v>
      </c>
      <c r="E52" s="6" t="s">
        <v>82</v>
      </c>
      <c r="F52" s="7"/>
      <c r="G52" s="7"/>
      <c r="H52" s="7"/>
      <c r="I52" s="7"/>
      <c r="J52" s="7"/>
      <c r="K52" s="49"/>
      <c r="L52" s="36"/>
      <c r="M52" s="36"/>
      <c r="N52" s="36"/>
      <c r="O52" s="37"/>
      <c r="P52" s="7"/>
      <c r="Q52" s="7"/>
      <c r="R52" s="14">
        <v>3.5</v>
      </c>
      <c r="S52" s="10">
        <v>3</v>
      </c>
      <c r="T52" s="14">
        <f t="shared" si="0"/>
        <v>10.5</v>
      </c>
      <c r="U52" s="31" t="s">
        <v>27</v>
      </c>
      <c r="V52" s="10">
        <v>2011</v>
      </c>
      <c r="W52" s="7"/>
      <c r="X52" s="7"/>
      <c r="Y52" s="7"/>
    </row>
    <row r="53" spans="1:25" ht="30" customHeight="1" x14ac:dyDescent="0.25">
      <c r="A53" s="31" t="s">
        <v>237</v>
      </c>
      <c r="B53" s="38"/>
      <c r="C53" s="17">
        <v>75</v>
      </c>
      <c r="D53" s="31" t="s">
        <v>336</v>
      </c>
      <c r="E53" s="31" t="s">
        <v>197</v>
      </c>
      <c r="F53" s="38"/>
      <c r="G53" s="38"/>
      <c r="H53" s="38"/>
      <c r="I53" s="38"/>
      <c r="J53" s="46"/>
      <c r="K53" s="40"/>
      <c r="L53" s="40"/>
      <c r="M53" s="41"/>
      <c r="N53" s="54"/>
      <c r="O53" s="38"/>
      <c r="P53" s="38"/>
      <c r="Q53" s="38"/>
      <c r="R53" s="42">
        <v>3.5</v>
      </c>
      <c r="S53" s="38"/>
      <c r="T53" s="14">
        <f t="shared" si="0"/>
        <v>0</v>
      </c>
      <c r="U53" s="31" t="s">
        <v>68</v>
      </c>
      <c r="V53" s="7"/>
      <c r="W53" s="7"/>
      <c r="X53" s="7"/>
      <c r="Y53" s="7"/>
    </row>
    <row r="54" spans="1:25" ht="30" customHeight="1" x14ac:dyDescent="0.25">
      <c r="A54" s="31" t="s">
        <v>237</v>
      </c>
      <c r="B54" s="31" t="s">
        <v>56</v>
      </c>
      <c r="C54" s="17">
        <v>75</v>
      </c>
      <c r="D54" s="31" t="s">
        <v>413</v>
      </c>
      <c r="E54" s="31" t="s">
        <v>47</v>
      </c>
      <c r="F54" s="38"/>
      <c r="G54" s="38"/>
      <c r="H54" s="38"/>
      <c r="I54" s="38"/>
      <c r="J54" s="46"/>
      <c r="K54" s="40"/>
      <c r="L54" s="40"/>
      <c r="M54" s="44"/>
      <c r="N54" s="38"/>
      <c r="O54" s="38"/>
      <c r="P54" s="38"/>
      <c r="Q54" s="38"/>
      <c r="R54" s="42">
        <v>3.5</v>
      </c>
      <c r="S54" s="17">
        <v>30</v>
      </c>
      <c r="T54" s="14">
        <f t="shared" si="0"/>
        <v>105</v>
      </c>
      <c r="U54" s="31" t="s">
        <v>68</v>
      </c>
      <c r="V54" s="7"/>
      <c r="W54" s="7"/>
      <c r="X54" s="7"/>
      <c r="Y54" s="7"/>
    </row>
    <row r="55" spans="1:25" ht="15" customHeight="1" x14ac:dyDescent="0.25">
      <c r="A55" s="6" t="s">
        <v>414</v>
      </c>
      <c r="B55" s="6" t="s">
        <v>415</v>
      </c>
      <c r="C55" s="7"/>
      <c r="D55" s="6"/>
      <c r="E55" s="6" t="s">
        <v>70</v>
      </c>
      <c r="F55" s="7"/>
      <c r="G55" s="7"/>
      <c r="H55" s="7"/>
      <c r="I55" s="7"/>
      <c r="J55" s="7"/>
      <c r="K55" s="16"/>
      <c r="L55" s="16"/>
      <c r="M55" s="26"/>
      <c r="N55" s="26"/>
      <c r="O55" s="26"/>
      <c r="P55" s="7"/>
      <c r="Q55" s="7"/>
      <c r="R55" s="14"/>
      <c r="S55" s="10">
        <v>3</v>
      </c>
      <c r="T55" s="7"/>
      <c r="U55" s="7"/>
      <c r="V55" s="7"/>
      <c r="W55" s="7"/>
      <c r="X55" s="7"/>
      <c r="Y55" s="7"/>
    </row>
    <row r="56" spans="1:25" ht="30" customHeight="1" x14ac:dyDescent="0.25">
      <c r="A56" s="6" t="s">
        <v>51</v>
      </c>
      <c r="B56" s="6" t="s">
        <v>416</v>
      </c>
      <c r="C56" s="10">
        <v>60</v>
      </c>
      <c r="D56" s="6" t="s">
        <v>338</v>
      </c>
      <c r="E56" s="6" t="s">
        <v>59</v>
      </c>
      <c r="F56" s="7"/>
      <c r="G56" s="7"/>
      <c r="H56" s="7"/>
      <c r="I56" s="7"/>
      <c r="J56" s="7"/>
      <c r="K56" s="7"/>
      <c r="L56" s="35"/>
      <c r="M56" s="36"/>
      <c r="N56" s="36"/>
      <c r="O56" s="36"/>
      <c r="P56" s="37"/>
      <c r="Q56" s="7"/>
      <c r="R56" s="14">
        <v>4</v>
      </c>
      <c r="S56" s="10">
        <v>5</v>
      </c>
      <c r="T56" s="14">
        <f>R56*S56</f>
        <v>20</v>
      </c>
      <c r="U56" s="31" t="s">
        <v>27</v>
      </c>
      <c r="V56" s="10">
        <v>2011</v>
      </c>
      <c r="W56" s="7"/>
      <c r="X56" s="7"/>
      <c r="Y56" s="7"/>
    </row>
    <row r="57" spans="1:25" ht="30" customHeight="1" x14ac:dyDescent="0.25">
      <c r="A57" s="6" t="s">
        <v>417</v>
      </c>
      <c r="B57" s="6" t="s">
        <v>85</v>
      </c>
      <c r="C57" s="10">
        <v>60</v>
      </c>
      <c r="D57" s="6" t="s">
        <v>322</v>
      </c>
      <c r="E57" s="6" t="s">
        <v>82</v>
      </c>
      <c r="F57" s="7"/>
      <c r="G57" s="7"/>
      <c r="H57" s="7"/>
      <c r="I57" s="7"/>
      <c r="J57" s="7"/>
      <c r="K57" s="43"/>
      <c r="L57" s="36"/>
      <c r="M57" s="36"/>
      <c r="N57" s="50"/>
      <c r="O57" s="27"/>
      <c r="P57" s="7"/>
      <c r="Q57" s="7"/>
      <c r="R57" s="14">
        <v>4</v>
      </c>
      <c r="S57" s="7"/>
      <c r="T57" s="14">
        <f>R57*S57</f>
        <v>0</v>
      </c>
      <c r="U57" s="31" t="s">
        <v>27</v>
      </c>
      <c r="V57" s="10">
        <v>2011</v>
      </c>
      <c r="W57" s="7"/>
      <c r="X57" s="7"/>
      <c r="Y57" s="7"/>
    </row>
    <row r="58" spans="1:25" ht="15" customHeight="1" x14ac:dyDescent="0.25">
      <c r="A58" s="6" t="s">
        <v>418</v>
      </c>
      <c r="B58" s="6" t="s">
        <v>419</v>
      </c>
      <c r="C58" s="7"/>
      <c r="D58" s="6"/>
      <c r="E58" s="6" t="s">
        <v>156</v>
      </c>
      <c r="F58" s="7"/>
      <c r="G58" s="7"/>
      <c r="H58" s="7"/>
      <c r="I58" s="7"/>
      <c r="J58" s="7"/>
      <c r="K58" s="7"/>
      <c r="L58" s="56"/>
      <c r="M58" s="36"/>
      <c r="N58" s="36"/>
      <c r="O58" s="36"/>
      <c r="P58" s="37"/>
      <c r="Q58" s="7"/>
      <c r="R58" s="14">
        <v>3.5</v>
      </c>
      <c r="S58" s="10">
        <v>34</v>
      </c>
      <c r="T58" s="7"/>
      <c r="U58" s="7"/>
      <c r="V58" s="7"/>
      <c r="W58" s="7"/>
      <c r="X58" s="7"/>
      <c r="Y58" s="7"/>
    </row>
    <row r="59" spans="1:25" ht="15" customHeight="1" x14ac:dyDescent="0.25">
      <c r="A59" s="6" t="s">
        <v>418</v>
      </c>
      <c r="B59" s="6" t="s">
        <v>420</v>
      </c>
      <c r="C59" s="7"/>
      <c r="D59" s="6"/>
      <c r="E59" s="6" t="s">
        <v>421</v>
      </c>
      <c r="F59" s="7"/>
      <c r="G59" s="7"/>
      <c r="H59" s="7"/>
      <c r="I59" s="7"/>
      <c r="J59" s="7"/>
      <c r="K59" s="7"/>
      <c r="L59" s="35"/>
      <c r="M59" s="36"/>
      <c r="N59" s="36"/>
      <c r="O59" s="36"/>
      <c r="P59" s="37"/>
      <c r="Q59" s="7"/>
      <c r="R59" s="14">
        <v>3.5</v>
      </c>
      <c r="S59" s="10">
        <v>18</v>
      </c>
      <c r="T59" s="7"/>
      <c r="U59" s="7"/>
      <c r="V59" s="7"/>
      <c r="W59" s="7"/>
      <c r="X59" s="7"/>
      <c r="Y59" s="7"/>
    </row>
    <row r="60" spans="1:25" ht="15" customHeight="1" x14ac:dyDescent="0.25">
      <c r="A60" s="6" t="s">
        <v>422</v>
      </c>
      <c r="B60" s="7"/>
      <c r="C60" s="7"/>
      <c r="D60" s="6"/>
      <c r="E60" s="6" t="s">
        <v>140</v>
      </c>
      <c r="F60" s="7"/>
      <c r="G60" s="7"/>
      <c r="H60" s="7"/>
      <c r="I60" s="7"/>
      <c r="J60" s="7"/>
      <c r="K60" s="43"/>
      <c r="L60" s="36"/>
      <c r="M60" s="36"/>
      <c r="N60" s="50"/>
      <c r="O60" s="16"/>
      <c r="P60" s="7"/>
      <c r="Q60" s="7"/>
      <c r="R60" s="14">
        <v>3.5</v>
      </c>
      <c r="S60" s="10">
        <v>7</v>
      </c>
      <c r="T60" s="7"/>
      <c r="U60" s="7"/>
      <c r="V60" s="7"/>
      <c r="W60" s="7"/>
      <c r="X60" s="7"/>
      <c r="Y60" s="7"/>
    </row>
    <row r="61" spans="1:25" ht="30" customHeight="1" x14ac:dyDescent="0.25">
      <c r="A61" s="6" t="s">
        <v>227</v>
      </c>
      <c r="B61" s="6" t="s">
        <v>423</v>
      </c>
      <c r="C61" s="10">
        <v>120</v>
      </c>
      <c r="D61" s="6" t="s">
        <v>346</v>
      </c>
      <c r="E61" s="6" t="s">
        <v>424</v>
      </c>
      <c r="F61" s="7"/>
      <c r="G61" s="7"/>
      <c r="H61" s="7"/>
      <c r="I61" s="7"/>
      <c r="J61" s="7"/>
      <c r="K61" s="35"/>
      <c r="L61" s="36"/>
      <c r="M61" s="36"/>
      <c r="N61" s="36"/>
      <c r="O61" s="37"/>
      <c r="P61" s="7"/>
      <c r="Q61" s="7"/>
      <c r="R61" s="14">
        <v>4</v>
      </c>
      <c r="S61" s="10">
        <v>11</v>
      </c>
      <c r="T61" s="14">
        <f>R61*S61</f>
        <v>44</v>
      </c>
      <c r="U61" s="31" t="s">
        <v>68</v>
      </c>
      <c r="V61" s="7"/>
      <c r="W61" s="7"/>
      <c r="X61" s="7"/>
      <c r="Y61" s="7"/>
    </row>
    <row r="62" spans="1:25" ht="15" customHeight="1" x14ac:dyDescent="0.25">
      <c r="A62" s="31" t="s">
        <v>383</v>
      </c>
      <c r="B62" s="31" t="s">
        <v>425</v>
      </c>
      <c r="C62" s="17">
        <v>40</v>
      </c>
      <c r="D62" s="31" t="s">
        <v>325</v>
      </c>
      <c r="E62" s="31" t="s">
        <v>426</v>
      </c>
      <c r="F62" s="38"/>
      <c r="G62" s="38"/>
      <c r="H62" s="38"/>
      <c r="I62" s="38"/>
      <c r="J62" s="46"/>
      <c r="K62" s="40"/>
      <c r="L62" s="40"/>
      <c r="M62" s="40"/>
      <c r="N62" s="53"/>
      <c r="O62" s="38"/>
      <c r="P62" s="38"/>
      <c r="Q62" s="38"/>
      <c r="R62" s="42">
        <v>4.5</v>
      </c>
      <c r="S62" s="17">
        <v>13</v>
      </c>
      <c r="T62" s="14">
        <f>R62*S62</f>
        <v>58.5</v>
      </c>
      <c r="U62" s="31" t="s">
        <v>31</v>
      </c>
      <c r="V62" s="10">
        <v>2011</v>
      </c>
      <c r="W62" s="7"/>
      <c r="X62" s="7"/>
      <c r="Y62" s="7"/>
    </row>
    <row r="63" spans="1:25" ht="15" customHeight="1" x14ac:dyDescent="0.25">
      <c r="A63" s="6" t="s">
        <v>427</v>
      </c>
      <c r="B63" s="6" t="s">
        <v>428</v>
      </c>
      <c r="C63" s="10">
        <v>100</v>
      </c>
      <c r="D63" s="6" t="s">
        <v>346</v>
      </c>
      <c r="E63" s="6" t="s">
        <v>429</v>
      </c>
      <c r="F63" s="7"/>
      <c r="G63" s="7"/>
      <c r="H63" s="7"/>
      <c r="I63" s="7"/>
      <c r="J63" s="7"/>
      <c r="K63" s="56"/>
      <c r="L63" s="36"/>
      <c r="M63" s="36"/>
      <c r="N63" s="36"/>
      <c r="O63" s="37"/>
      <c r="P63" s="7"/>
      <c r="Q63" s="7"/>
      <c r="R63" s="14">
        <v>4</v>
      </c>
      <c r="S63" s="10">
        <v>15</v>
      </c>
      <c r="T63" s="14">
        <f>R63*S63</f>
        <v>60</v>
      </c>
      <c r="U63" s="31" t="s">
        <v>31</v>
      </c>
      <c r="V63" s="10">
        <v>2012</v>
      </c>
      <c r="W63" s="7"/>
      <c r="X63" s="7"/>
      <c r="Y63" s="7"/>
    </row>
    <row r="64" spans="1:25" ht="30" customHeight="1" x14ac:dyDescent="0.25">
      <c r="A64" s="60" t="s">
        <v>269</v>
      </c>
      <c r="B64" s="31" t="s">
        <v>430</v>
      </c>
      <c r="C64" s="17">
        <v>60</v>
      </c>
      <c r="D64" s="31" t="s">
        <v>346</v>
      </c>
      <c r="E64" s="31" t="s">
        <v>136</v>
      </c>
      <c r="F64" s="38"/>
      <c r="G64" s="38"/>
      <c r="H64" s="38"/>
      <c r="I64" s="38"/>
      <c r="J64" s="38"/>
      <c r="K64" s="39"/>
      <c r="L64" s="40"/>
      <c r="M64" s="40"/>
      <c r="N64" s="40"/>
      <c r="O64" s="44"/>
      <c r="P64" s="38"/>
      <c r="Q64" s="38"/>
      <c r="R64" s="42">
        <v>4</v>
      </c>
      <c r="S64" s="17">
        <v>9</v>
      </c>
      <c r="T64" s="14">
        <f>R64*S64</f>
        <v>36</v>
      </c>
      <c r="U64" s="31" t="s">
        <v>68</v>
      </c>
      <c r="V64" s="7"/>
      <c r="W64" s="7"/>
      <c r="X64" s="7"/>
      <c r="Y64" s="7"/>
    </row>
    <row r="65" spans="1:25" ht="30" customHeight="1" x14ac:dyDescent="0.25">
      <c r="A65" s="60" t="s">
        <v>431</v>
      </c>
      <c r="B65" s="38"/>
      <c r="C65" s="17">
        <v>60</v>
      </c>
      <c r="D65" s="31" t="s">
        <v>325</v>
      </c>
      <c r="E65" s="31" t="s">
        <v>105</v>
      </c>
      <c r="F65" s="38"/>
      <c r="G65" s="38"/>
      <c r="H65" s="38"/>
      <c r="I65" s="38"/>
      <c r="J65" s="46"/>
      <c r="K65" s="40"/>
      <c r="L65" s="40"/>
      <c r="M65" s="40"/>
      <c r="N65" s="41"/>
      <c r="O65" s="38"/>
      <c r="P65" s="38"/>
      <c r="Q65" s="38"/>
      <c r="R65" s="42">
        <v>3.5</v>
      </c>
      <c r="S65" s="17">
        <v>11</v>
      </c>
      <c r="T65" s="14">
        <f>R65*S65</f>
        <v>38.5</v>
      </c>
      <c r="U65" s="31" t="s">
        <v>68</v>
      </c>
      <c r="V65" s="7"/>
      <c r="W65" s="7"/>
      <c r="X65" s="7"/>
      <c r="Y65" s="7"/>
    </row>
    <row r="66" spans="1:25" ht="15" customHeight="1" x14ac:dyDescent="0.25">
      <c r="A66" s="6" t="s">
        <v>432</v>
      </c>
      <c r="B66" s="28"/>
      <c r="C66" s="10">
        <v>80</v>
      </c>
      <c r="D66" s="8" t="s">
        <v>65</v>
      </c>
      <c r="E66" s="61"/>
      <c r="F66" s="62"/>
      <c r="G66" s="62"/>
      <c r="H66" s="62"/>
      <c r="I66" s="62"/>
      <c r="J66" s="62"/>
      <c r="K66" s="12"/>
      <c r="L66" s="12"/>
      <c r="M66" s="12"/>
      <c r="N66" s="62"/>
      <c r="O66" s="62"/>
      <c r="P66" s="63"/>
      <c r="Q66" s="13">
        <v>4</v>
      </c>
      <c r="R66" s="3"/>
      <c r="S66" s="4"/>
      <c r="T66" s="13">
        <f>Q66-(Q66*0.2)</f>
        <v>3.2</v>
      </c>
      <c r="U66" s="3"/>
      <c r="V66" s="14"/>
      <c r="W66" s="7"/>
      <c r="X66" s="7"/>
      <c r="Y66" s="7"/>
    </row>
    <row r="67" spans="1:25" ht="15" customHeight="1" x14ac:dyDescent="0.25">
      <c r="A67" s="30" t="s">
        <v>433</v>
      </c>
      <c r="B67" s="28"/>
      <c r="C67" s="7"/>
      <c r="D67" s="4"/>
      <c r="E67" s="61"/>
      <c r="F67" s="62"/>
      <c r="G67" s="62"/>
      <c r="H67" s="62"/>
      <c r="I67" s="62"/>
      <c r="J67" s="62"/>
      <c r="K67" s="64"/>
      <c r="L67" s="64"/>
      <c r="M67" s="64"/>
      <c r="N67" s="62"/>
      <c r="O67" s="62"/>
      <c r="P67" s="63"/>
      <c r="Q67" s="13"/>
      <c r="R67" s="3"/>
      <c r="S67" s="4"/>
      <c r="T67" s="13"/>
      <c r="U67" s="3"/>
      <c r="V67" s="14"/>
      <c r="W67" s="7"/>
      <c r="X67" s="7"/>
      <c r="Y67" s="7"/>
    </row>
    <row r="68" spans="1:25" ht="15" customHeight="1" x14ac:dyDescent="0.25">
      <c r="A68" s="30" t="s">
        <v>434</v>
      </c>
      <c r="B68" s="30" t="s">
        <v>435</v>
      </c>
      <c r="C68" s="7"/>
      <c r="D68" s="4"/>
      <c r="E68" s="61"/>
      <c r="F68" s="62"/>
      <c r="G68" s="62"/>
      <c r="H68" s="62"/>
      <c r="I68" s="62"/>
      <c r="J68" s="62"/>
      <c r="K68" s="65"/>
      <c r="L68" s="65"/>
      <c r="M68" s="65"/>
      <c r="N68" s="62"/>
      <c r="O68" s="62"/>
      <c r="P68" s="63"/>
      <c r="Q68" s="13"/>
      <c r="R68" s="3"/>
      <c r="S68" s="4"/>
      <c r="T68" s="13"/>
      <c r="U68" s="3"/>
      <c r="V68" s="14"/>
      <c r="W68" s="7"/>
      <c r="X68" s="7"/>
      <c r="Y68" s="7"/>
    </row>
    <row r="69" spans="1:25" ht="15" customHeight="1" x14ac:dyDescent="0.25">
      <c r="A69" s="6" t="s">
        <v>436</v>
      </c>
      <c r="B69" s="7"/>
      <c r="C69" s="17">
        <v>80</v>
      </c>
      <c r="D69" s="18" t="s">
        <v>437</v>
      </c>
      <c r="E69" s="19"/>
      <c r="F69" s="20"/>
      <c r="G69" s="20"/>
      <c r="H69" s="20"/>
      <c r="I69" s="20"/>
      <c r="J69" s="20"/>
      <c r="K69" s="22"/>
      <c r="L69" s="22"/>
      <c r="M69" s="22"/>
      <c r="N69" s="20"/>
      <c r="O69" s="20"/>
      <c r="P69" s="23"/>
      <c r="Q69" s="11">
        <v>4</v>
      </c>
      <c r="R69" s="24" t="s">
        <v>31</v>
      </c>
      <c r="S69" s="15">
        <v>2011</v>
      </c>
      <c r="T69" s="11">
        <f>Q69-(Q69*0.2)</f>
        <v>3.2</v>
      </c>
      <c r="U69" s="3"/>
      <c r="V69" s="14"/>
      <c r="W69" s="7"/>
      <c r="X69" s="7"/>
      <c r="Y69" s="7"/>
    </row>
    <row r="70" spans="1:25" ht="15" customHeight="1" x14ac:dyDescent="0.25">
      <c r="A70" s="30" t="s">
        <v>438</v>
      </c>
      <c r="B70" s="28"/>
      <c r="C70" s="7"/>
      <c r="D70" s="4"/>
      <c r="E70" s="61"/>
      <c r="F70" s="62"/>
      <c r="G70" s="62"/>
      <c r="H70" s="62"/>
      <c r="I70" s="62"/>
      <c r="J70" s="62"/>
      <c r="K70" s="64"/>
      <c r="L70" s="64"/>
      <c r="M70" s="64"/>
      <c r="N70" s="62"/>
      <c r="O70" s="62"/>
      <c r="P70" s="63"/>
      <c r="Q70" s="13"/>
      <c r="R70" s="3"/>
      <c r="S70" s="4"/>
      <c r="T70" s="13"/>
      <c r="U70" s="3"/>
      <c r="V70" s="14"/>
      <c r="W70" s="7"/>
      <c r="X70" s="7"/>
      <c r="Y70" s="7"/>
    </row>
    <row r="71" spans="1:25" ht="15" customHeight="1" x14ac:dyDescent="0.25">
      <c r="A71" s="30" t="s">
        <v>439</v>
      </c>
      <c r="B71" s="28"/>
      <c r="C71" s="7"/>
      <c r="D71" s="4"/>
      <c r="E71" s="61"/>
      <c r="F71" s="62"/>
      <c r="G71" s="62"/>
      <c r="H71" s="62"/>
      <c r="I71" s="65"/>
      <c r="J71" s="65"/>
      <c r="K71" s="62"/>
      <c r="L71" s="62"/>
      <c r="M71" s="62"/>
      <c r="N71" s="62"/>
      <c r="O71" s="62"/>
      <c r="P71" s="63"/>
      <c r="Q71" s="13"/>
      <c r="R71" s="3"/>
      <c r="S71" s="4"/>
      <c r="T71" s="13"/>
      <c r="U71" s="3"/>
      <c r="V71" s="14"/>
      <c r="W71" s="7"/>
      <c r="X71" s="7"/>
      <c r="Y71" s="7"/>
    </row>
    <row r="72" spans="1:25" ht="30" customHeight="1" x14ac:dyDescent="0.25">
      <c r="A72" s="6" t="s">
        <v>440</v>
      </c>
      <c r="B72" s="6" t="s">
        <v>441</v>
      </c>
      <c r="C72" s="10">
        <v>40</v>
      </c>
      <c r="D72" s="8" t="s">
        <v>442</v>
      </c>
      <c r="E72" s="61"/>
      <c r="F72" s="62"/>
      <c r="G72" s="62"/>
      <c r="H72" s="62"/>
      <c r="I72" s="12"/>
      <c r="J72" s="12"/>
      <c r="K72" s="62"/>
      <c r="L72" s="62"/>
      <c r="M72" s="62"/>
      <c r="N72" s="62"/>
      <c r="O72" s="62"/>
      <c r="P72" s="63"/>
      <c r="Q72" s="13">
        <v>4</v>
      </c>
      <c r="R72" s="24" t="s">
        <v>27</v>
      </c>
      <c r="S72" s="15">
        <v>2012</v>
      </c>
      <c r="T72" s="11">
        <f>Q72-(Q72*0.2)</f>
        <v>3.2</v>
      </c>
      <c r="U72" s="3"/>
      <c r="V72" s="14"/>
      <c r="W72" s="7"/>
      <c r="X72" s="7"/>
      <c r="Y72" s="7"/>
    </row>
    <row r="73" spans="1:25" ht="15" customHeight="1" x14ac:dyDescent="0.25">
      <c r="A73" s="30" t="s">
        <v>443</v>
      </c>
      <c r="B73" s="28"/>
      <c r="C73" s="7"/>
      <c r="D73" s="4"/>
      <c r="E73" s="61"/>
      <c r="F73" s="62"/>
      <c r="G73" s="62"/>
      <c r="H73" s="62"/>
      <c r="I73" s="64"/>
      <c r="J73" s="64"/>
      <c r="K73" s="65"/>
      <c r="L73" s="65"/>
      <c r="M73" s="65"/>
      <c r="N73" s="62"/>
      <c r="O73" s="62"/>
      <c r="P73" s="63"/>
      <c r="Q73" s="13"/>
      <c r="R73" s="3"/>
      <c r="S73" s="4"/>
      <c r="T73" s="13"/>
      <c r="U73" s="3"/>
      <c r="V73" s="14"/>
      <c r="W73" s="7"/>
      <c r="X73" s="7"/>
      <c r="Y73" s="7"/>
    </row>
    <row r="74" spans="1:25" ht="15" customHeight="1" x14ac:dyDescent="0.25">
      <c r="A74" s="6" t="s">
        <v>444</v>
      </c>
      <c r="B74" s="6" t="s">
        <v>445</v>
      </c>
      <c r="C74" s="10">
        <v>100</v>
      </c>
      <c r="D74" s="8" t="s">
        <v>55</v>
      </c>
      <c r="E74" s="61"/>
      <c r="F74" s="62"/>
      <c r="G74" s="62"/>
      <c r="H74" s="62"/>
      <c r="I74" s="62"/>
      <c r="J74" s="62"/>
      <c r="K74" s="12"/>
      <c r="L74" s="12"/>
      <c r="M74" s="12"/>
      <c r="N74" s="62"/>
      <c r="O74" s="62"/>
      <c r="P74" s="63"/>
      <c r="Q74" s="11">
        <v>4.5</v>
      </c>
      <c r="R74" s="24" t="s">
        <v>31</v>
      </c>
      <c r="S74" s="15">
        <v>2011</v>
      </c>
      <c r="T74" s="11">
        <f>Q74-(Q74*0.2)</f>
        <v>3.6</v>
      </c>
      <c r="U74" s="3"/>
      <c r="V74" s="14"/>
      <c r="W74" s="7"/>
      <c r="X74" s="7"/>
      <c r="Y74" s="7"/>
    </row>
    <row r="75" spans="1:25" ht="15" customHeight="1" x14ac:dyDescent="0.25">
      <c r="A75" s="30" t="s">
        <v>446</v>
      </c>
      <c r="B75" s="30" t="s">
        <v>447</v>
      </c>
      <c r="C75" s="7"/>
      <c r="D75" s="4"/>
      <c r="E75" s="61"/>
      <c r="F75" s="62"/>
      <c r="G75" s="62"/>
      <c r="H75" s="62"/>
      <c r="I75" s="62"/>
      <c r="J75" s="62"/>
      <c r="K75" s="64"/>
      <c r="L75" s="64"/>
      <c r="M75" s="64"/>
      <c r="N75" s="62"/>
      <c r="O75" s="62"/>
      <c r="P75" s="63"/>
      <c r="Q75" s="13"/>
      <c r="R75" s="3"/>
      <c r="S75" s="4"/>
      <c r="T75" s="11">
        <f>Q75-(Q75*0.2)</f>
        <v>0</v>
      </c>
      <c r="U75" s="3"/>
      <c r="V75" s="14"/>
      <c r="W75" s="7"/>
      <c r="X75" s="7"/>
      <c r="Y75" s="7"/>
    </row>
    <row r="76" spans="1:25" ht="15" customHeight="1" x14ac:dyDescent="0.25">
      <c r="A76" s="30" t="s">
        <v>448</v>
      </c>
      <c r="B76" s="28"/>
      <c r="C76" s="7"/>
      <c r="D76" s="4"/>
      <c r="E76" s="61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3"/>
      <c r="Q76" s="13"/>
      <c r="R76" s="3"/>
      <c r="S76" s="4"/>
      <c r="T76" s="11">
        <f>Q76-(Q76*0.2)</f>
        <v>0</v>
      </c>
      <c r="U76" s="3"/>
      <c r="V76" s="14"/>
      <c r="W76" s="7"/>
      <c r="X76" s="7"/>
      <c r="Y76" s="7"/>
    </row>
    <row r="77" spans="1:25" ht="15" customHeight="1" x14ac:dyDescent="0.25">
      <c r="A77" s="30" t="s">
        <v>449</v>
      </c>
      <c r="B77" s="30" t="s">
        <v>450</v>
      </c>
      <c r="C77" s="7"/>
      <c r="D77" s="4"/>
      <c r="E77" s="61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3"/>
      <c r="Q77" s="13"/>
      <c r="R77" s="3"/>
      <c r="S77" s="4"/>
      <c r="T77" s="13"/>
      <c r="U77" s="3"/>
      <c r="V77" s="14"/>
      <c r="W77" s="7"/>
      <c r="X77" s="7"/>
      <c r="Y77" s="7"/>
    </row>
    <row r="78" spans="1:25" ht="15" customHeight="1" x14ac:dyDescent="0.25">
      <c r="A78" s="30" t="s">
        <v>451</v>
      </c>
      <c r="B78" s="30" t="s">
        <v>124</v>
      </c>
      <c r="C78" s="26"/>
      <c r="D78" s="66"/>
      <c r="E78" s="67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8"/>
      <c r="Q78" s="69"/>
      <c r="R78" s="70"/>
      <c r="S78" s="66"/>
      <c r="T78" s="69"/>
      <c r="U78" s="70"/>
      <c r="V78" s="71"/>
      <c r="W78" s="26"/>
      <c r="X78" s="26"/>
      <c r="Y78" s="26"/>
    </row>
    <row r="79" spans="1:25" ht="15" customHeight="1" x14ac:dyDescent="0.25">
      <c r="A79" s="6" t="s">
        <v>452</v>
      </c>
      <c r="B79" s="72" t="s">
        <v>453</v>
      </c>
      <c r="C79" s="73">
        <v>60</v>
      </c>
      <c r="D79" s="74" t="s">
        <v>59</v>
      </c>
      <c r="E79" s="75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7"/>
      <c r="Q79" s="78">
        <v>4</v>
      </c>
      <c r="R79" s="79"/>
      <c r="S79" s="80"/>
      <c r="T79" s="81">
        <f t="shared" ref="T79:T89" si="1">Q79-(Q79*0.2)</f>
        <v>3.2</v>
      </c>
      <c r="U79" s="79"/>
      <c r="V79" s="82"/>
      <c r="W79" s="83"/>
      <c r="X79" s="83"/>
      <c r="Y79" s="83"/>
    </row>
    <row r="80" spans="1:25" ht="15" customHeight="1" x14ac:dyDescent="0.25">
      <c r="A80" s="6" t="s">
        <v>454</v>
      </c>
      <c r="B80" s="6" t="s">
        <v>455</v>
      </c>
      <c r="C80" s="84">
        <v>100</v>
      </c>
      <c r="D80" s="85" t="s">
        <v>156</v>
      </c>
      <c r="E80" s="86"/>
      <c r="F80" s="21"/>
      <c r="G80" s="21"/>
      <c r="H80" s="21"/>
      <c r="I80" s="21"/>
      <c r="J80" s="21"/>
      <c r="K80" s="21"/>
      <c r="L80" s="21"/>
      <c r="M80" s="22"/>
      <c r="N80" s="22"/>
      <c r="O80" s="22"/>
      <c r="P80" s="87"/>
      <c r="Q80" s="88">
        <v>4</v>
      </c>
      <c r="R80" s="89" t="s">
        <v>31</v>
      </c>
      <c r="S80" s="90">
        <v>2011</v>
      </c>
      <c r="T80" s="91">
        <f t="shared" si="1"/>
        <v>3.2</v>
      </c>
      <c r="U80" s="92"/>
      <c r="V80" s="93"/>
      <c r="W80" s="16"/>
      <c r="X80" s="16"/>
      <c r="Y80" s="16"/>
    </row>
    <row r="81" spans="1:25" ht="15" customHeight="1" x14ac:dyDescent="0.25">
      <c r="A81" s="6" t="s">
        <v>456</v>
      </c>
      <c r="B81" s="43"/>
      <c r="C81" s="94">
        <v>40</v>
      </c>
      <c r="D81" s="74" t="s">
        <v>457</v>
      </c>
      <c r="E81" s="95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7"/>
      <c r="Q81" s="78">
        <v>4</v>
      </c>
      <c r="R81" s="79"/>
      <c r="S81" s="80"/>
      <c r="T81" s="81">
        <f t="shared" si="1"/>
        <v>3.2</v>
      </c>
      <c r="U81" s="3"/>
      <c r="V81" s="14"/>
      <c r="W81" s="7"/>
      <c r="X81" s="7"/>
      <c r="Y81" s="7"/>
    </row>
    <row r="82" spans="1:25" ht="15" customHeight="1" x14ac:dyDescent="0.25">
      <c r="A82" s="6" t="s">
        <v>253</v>
      </c>
      <c r="B82" s="6" t="s">
        <v>256</v>
      </c>
      <c r="C82" s="98">
        <v>35</v>
      </c>
      <c r="D82" s="99" t="s">
        <v>136</v>
      </c>
      <c r="E82" s="100"/>
      <c r="F82" s="64"/>
      <c r="G82" s="12"/>
      <c r="H82" s="12"/>
      <c r="I82" s="12"/>
      <c r="J82" s="64"/>
      <c r="K82" s="64"/>
      <c r="L82" s="64"/>
      <c r="M82" s="64"/>
      <c r="N82" s="64"/>
      <c r="O82" s="64"/>
      <c r="P82" s="101"/>
      <c r="Q82" s="102">
        <v>5</v>
      </c>
      <c r="R82" s="92"/>
      <c r="S82" s="29"/>
      <c r="T82" s="102">
        <f t="shared" si="1"/>
        <v>4</v>
      </c>
      <c r="U82" s="5" t="s">
        <v>214</v>
      </c>
      <c r="V82" s="14">
        <v>3</v>
      </c>
      <c r="W82" s="7"/>
      <c r="X82" s="7"/>
      <c r="Y82" s="7"/>
    </row>
    <row r="83" spans="1:25" ht="15" customHeight="1" x14ac:dyDescent="0.25">
      <c r="A83" s="6" t="s">
        <v>253</v>
      </c>
      <c r="B83" s="6" t="s">
        <v>458</v>
      </c>
      <c r="C83" s="10">
        <v>35</v>
      </c>
      <c r="D83" s="8" t="s">
        <v>47</v>
      </c>
      <c r="E83" s="61"/>
      <c r="F83" s="62"/>
      <c r="G83" s="12"/>
      <c r="H83" s="12"/>
      <c r="I83" s="12"/>
      <c r="J83" s="65"/>
      <c r="K83" s="65"/>
      <c r="L83" s="65"/>
      <c r="M83" s="62"/>
      <c r="N83" s="62"/>
      <c r="O83" s="62"/>
      <c r="P83" s="63"/>
      <c r="Q83" s="13">
        <v>5</v>
      </c>
      <c r="R83" s="3"/>
      <c r="S83" s="4"/>
      <c r="T83" s="13">
        <f t="shared" si="1"/>
        <v>4</v>
      </c>
      <c r="U83" s="5" t="s">
        <v>214</v>
      </c>
      <c r="V83" s="14">
        <v>2.7</v>
      </c>
      <c r="W83" s="7"/>
      <c r="X83" s="7"/>
      <c r="Y83" s="7"/>
    </row>
    <row r="84" spans="1:25" ht="15" customHeight="1" x14ac:dyDescent="0.25">
      <c r="A84" s="6" t="s">
        <v>459</v>
      </c>
      <c r="B84" s="6" t="s">
        <v>460</v>
      </c>
      <c r="C84" s="10">
        <v>60</v>
      </c>
      <c r="D84" s="8" t="s">
        <v>41</v>
      </c>
      <c r="E84" s="61"/>
      <c r="F84" s="62"/>
      <c r="G84" s="64"/>
      <c r="H84" s="64"/>
      <c r="I84" s="12"/>
      <c r="J84" s="12"/>
      <c r="K84" s="12"/>
      <c r="L84" s="12"/>
      <c r="M84" s="65"/>
      <c r="N84" s="62"/>
      <c r="O84" s="62"/>
      <c r="P84" s="63"/>
      <c r="Q84" s="13">
        <v>4</v>
      </c>
      <c r="R84" s="3"/>
      <c r="S84" s="4"/>
      <c r="T84" s="11">
        <f t="shared" si="1"/>
        <v>3.2</v>
      </c>
      <c r="U84" s="3"/>
      <c r="V84" s="14"/>
      <c r="W84" s="7"/>
      <c r="X84" s="7"/>
      <c r="Y84" s="7"/>
    </row>
    <row r="85" spans="1:25" ht="15" customHeight="1" x14ac:dyDescent="0.25">
      <c r="A85" s="6" t="s">
        <v>461</v>
      </c>
      <c r="B85" s="6" t="s">
        <v>462</v>
      </c>
      <c r="C85" s="10">
        <v>60</v>
      </c>
      <c r="D85" s="8" t="s">
        <v>41</v>
      </c>
      <c r="E85" s="61"/>
      <c r="F85" s="62"/>
      <c r="G85" s="62"/>
      <c r="H85" s="62"/>
      <c r="I85" s="64"/>
      <c r="J85" s="12"/>
      <c r="K85" s="12"/>
      <c r="L85" s="12"/>
      <c r="M85" s="12"/>
      <c r="N85" s="62"/>
      <c r="O85" s="62"/>
      <c r="P85" s="63"/>
      <c r="Q85" s="13">
        <v>4</v>
      </c>
      <c r="R85" s="3"/>
      <c r="S85" s="4"/>
      <c r="T85" s="11">
        <f t="shared" si="1"/>
        <v>3.2</v>
      </c>
      <c r="U85" s="3"/>
      <c r="V85" s="14"/>
      <c r="W85" s="7"/>
      <c r="X85" s="7"/>
      <c r="Y85" s="7"/>
    </row>
    <row r="86" spans="1:25" ht="15" customHeight="1" x14ac:dyDescent="0.25">
      <c r="A86" s="6" t="s">
        <v>463</v>
      </c>
      <c r="B86" s="7"/>
      <c r="C86" s="10">
        <v>60</v>
      </c>
      <c r="D86" s="8" t="s">
        <v>41</v>
      </c>
      <c r="E86" s="61"/>
      <c r="F86" s="62"/>
      <c r="G86" s="62"/>
      <c r="H86" s="62"/>
      <c r="I86" s="62"/>
      <c r="J86" s="12"/>
      <c r="K86" s="12"/>
      <c r="L86" s="12"/>
      <c r="M86" s="103"/>
      <c r="N86" s="62"/>
      <c r="O86" s="62"/>
      <c r="P86" s="63"/>
      <c r="Q86" s="13">
        <v>4</v>
      </c>
      <c r="R86" s="3"/>
      <c r="S86" s="4"/>
      <c r="T86" s="11">
        <f t="shared" si="1"/>
        <v>3.2</v>
      </c>
      <c r="U86" s="3"/>
      <c r="V86" s="14"/>
      <c r="W86" s="7"/>
      <c r="X86" s="7"/>
      <c r="Y86" s="7"/>
    </row>
    <row r="87" spans="1:25" ht="15" customHeight="1" x14ac:dyDescent="0.25">
      <c r="A87" s="6" t="s">
        <v>464</v>
      </c>
      <c r="B87" s="7"/>
      <c r="C87" s="10">
        <v>90</v>
      </c>
      <c r="D87" s="8" t="s">
        <v>233</v>
      </c>
      <c r="E87" s="61"/>
      <c r="F87" s="62"/>
      <c r="G87" s="62"/>
      <c r="H87" s="62"/>
      <c r="I87" s="62"/>
      <c r="J87" s="12"/>
      <c r="K87" s="12"/>
      <c r="L87" s="12"/>
      <c r="M87" s="12"/>
      <c r="N87" s="62"/>
      <c r="O87" s="62"/>
      <c r="P87" s="63"/>
      <c r="Q87" s="13">
        <v>4</v>
      </c>
      <c r="R87" s="3"/>
      <c r="S87" s="4"/>
      <c r="T87" s="13">
        <f t="shared" si="1"/>
        <v>3.2</v>
      </c>
      <c r="U87" s="3"/>
      <c r="V87" s="14"/>
      <c r="W87" s="7"/>
      <c r="X87" s="7"/>
      <c r="Y87" s="7"/>
    </row>
    <row r="88" spans="1:25" ht="15" customHeight="1" x14ac:dyDescent="0.25">
      <c r="A88" s="6" t="s">
        <v>465</v>
      </c>
      <c r="B88" s="6" t="s">
        <v>466</v>
      </c>
      <c r="C88" s="10">
        <v>45</v>
      </c>
      <c r="D88" s="8" t="s">
        <v>407</v>
      </c>
      <c r="E88" s="61"/>
      <c r="F88" s="62"/>
      <c r="G88" s="62"/>
      <c r="H88" s="62"/>
      <c r="I88" s="62"/>
      <c r="J88" s="103"/>
      <c r="K88" s="103"/>
      <c r="L88" s="64"/>
      <c r="M88" s="64"/>
      <c r="N88" s="62"/>
      <c r="O88" s="62"/>
      <c r="P88" s="63"/>
      <c r="Q88" s="13">
        <v>4</v>
      </c>
      <c r="R88" s="3"/>
      <c r="S88" s="4"/>
      <c r="T88" s="11">
        <f t="shared" si="1"/>
        <v>3.2</v>
      </c>
      <c r="U88" s="3"/>
      <c r="V88" s="14">
        <v>1.62</v>
      </c>
      <c r="W88" s="7"/>
      <c r="X88" s="7"/>
      <c r="Y88" s="7"/>
    </row>
    <row r="89" spans="1:25" ht="14.25" customHeight="1" x14ac:dyDescent="0.25">
      <c r="A89" s="6" t="s">
        <v>467</v>
      </c>
      <c r="B89" s="6" t="s">
        <v>468</v>
      </c>
      <c r="C89" s="17">
        <v>20</v>
      </c>
      <c r="D89" s="18" t="s">
        <v>82</v>
      </c>
      <c r="E89" s="19"/>
      <c r="F89" s="20"/>
      <c r="G89" s="20"/>
      <c r="H89" s="20"/>
      <c r="I89" s="20"/>
      <c r="J89" s="22"/>
      <c r="K89" s="22"/>
      <c r="L89" s="20"/>
      <c r="M89" s="20"/>
      <c r="N89" s="20"/>
      <c r="O89" s="20"/>
      <c r="P89" s="23"/>
      <c r="Q89" s="13"/>
      <c r="R89" s="25"/>
      <c r="S89" s="4"/>
      <c r="T89" s="11">
        <f t="shared" si="1"/>
        <v>0</v>
      </c>
      <c r="U89" s="5" t="s">
        <v>33</v>
      </c>
      <c r="V89" s="14"/>
      <c r="W89" s="6" t="s">
        <v>146</v>
      </c>
      <c r="X89" s="7"/>
      <c r="Y89" s="7"/>
    </row>
    <row r="90" spans="1:25" ht="14.25" customHeight="1" x14ac:dyDescent="0.25">
      <c r="A90" s="6" t="s">
        <v>469</v>
      </c>
      <c r="B90" s="6" t="s">
        <v>120</v>
      </c>
      <c r="C90" s="7"/>
      <c r="D90" s="4"/>
      <c r="E90" s="61"/>
      <c r="F90" s="62"/>
      <c r="G90" s="62"/>
      <c r="H90" s="62"/>
      <c r="I90" s="62"/>
      <c r="J90" s="64"/>
      <c r="K90" s="64"/>
      <c r="L90" s="62"/>
      <c r="M90" s="62"/>
      <c r="N90" s="62"/>
      <c r="O90" s="62"/>
      <c r="P90" s="63"/>
      <c r="Q90" s="13"/>
      <c r="R90" s="3"/>
      <c r="S90" s="4"/>
      <c r="T90" s="13"/>
      <c r="U90" s="5" t="s">
        <v>214</v>
      </c>
      <c r="V90" s="14">
        <v>4.2</v>
      </c>
      <c r="W90" s="6" t="s">
        <v>146</v>
      </c>
      <c r="X90" s="7"/>
      <c r="Y90" s="7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2.75" customHeight="1" x14ac:dyDescent="0.2"/>
  <cols>
    <col min="1" max="1" width="16.42578125" style="104" customWidth="1"/>
    <col min="2" max="256" width="8.85546875" style="104" customWidth="1"/>
  </cols>
  <sheetData>
    <row r="1" spans="1:5" ht="15.6" customHeight="1" x14ac:dyDescent="0.2">
      <c r="A1" s="30" t="s">
        <v>22</v>
      </c>
      <c r="B1" s="7"/>
      <c r="C1" s="7"/>
      <c r="D1" s="7"/>
      <c r="E1" s="7"/>
    </row>
    <row r="2" spans="1:5" ht="15.6" customHeight="1" x14ac:dyDescent="0.2">
      <c r="A2" s="30" t="s">
        <v>27</v>
      </c>
      <c r="B2" s="7"/>
      <c r="C2" s="7"/>
      <c r="D2" s="7"/>
      <c r="E2" s="7"/>
    </row>
    <row r="3" spans="1:5" ht="15.6" customHeight="1" x14ac:dyDescent="0.2">
      <c r="A3" s="30" t="s">
        <v>214</v>
      </c>
      <c r="B3" s="7"/>
      <c r="C3" s="7"/>
      <c r="D3" s="7"/>
      <c r="E3" s="7"/>
    </row>
    <row r="4" spans="1:5" ht="15.6" customHeight="1" x14ac:dyDescent="0.2">
      <c r="A4" s="30" t="s">
        <v>217</v>
      </c>
      <c r="B4" s="7"/>
      <c r="C4" s="7"/>
      <c r="D4" s="7"/>
      <c r="E4" s="7"/>
    </row>
    <row r="5" spans="1:5" ht="15.6" customHeight="1" x14ac:dyDescent="0.2">
      <c r="A5" s="30" t="s">
        <v>33</v>
      </c>
      <c r="B5" s="7"/>
      <c r="C5" s="7"/>
      <c r="D5" s="7"/>
      <c r="E5" s="7"/>
    </row>
    <row r="6" spans="1:5" ht="15.6" customHeight="1" x14ac:dyDescent="0.2">
      <c r="A6" s="30" t="s">
        <v>32</v>
      </c>
      <c r="B6" s="7"/>
      <c r="C6" s="7"/>
      <c r="D6" s="7"/>
      <c r="E6" s="7"/>
    </row>
    <row r="7" spans="1:5" ht="15.6" customHeight="1" x14ac:dyDescent="0.2">
      <c r="A7" s="30" t="s">
        <v>45</v>
      </c>
      <c r="B7" s="7"/>
      <c r="C7" s="7"/>
      <c r="D7" s="7"/>
      <c r="E7" s="7"/>
    </row>
    <row r="8" spans="1:5" ht="15.6" customHeight="1" x14ac:dyDescent="0.2">
      <c r="A8" s="30" t="s">
        <v>77</v>
      </c>
      <c r="B8" s="7"/>
      <c r="C8" s="7"/>
      <c r="D8" s="7"/>
      <c r="E8" s="7"/>
    </row>
    <row r="9" spans="1:5" ht="15.6" customHeight="1" x14ac:dyDescent="0.2">
      <c r="A9" s="30" t="s">
        <v>90</v>
      </c>
      <c r="B9" s="7"/>
      <c r="C9" s="7"/>
      <c r="D9" s="7"/>
      <c r="E9" s="7"/>
    </row>
    <row r="10" spans="1:5" ht="15.6" customHeight="1" x14ac:dyDescent="0.2">
      <c r="A10" s="7"/>
      <c r="B10" s="7"/>
      <c r="C10" s="7"/>
      <c r="D10" s="7"/>
      <c r="E10" s="7"/>
    </row>
  </sheetData>
  <pageMargins left="1" right="1" top="1" bottom="1" header="0.25" footer="0.2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 List</vt:lpstr>
      <vt:lpstr>Potentials</vt:lpstr>
      <vt:lpstr>Lists</vt:lpstr>
      <vt:lpstr>'Main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USER</cp:lastModifiedBy>
  <cp:lastPrinted>2016-06-01T22:02:00Z</cp:lastPrinted>
  <dcterms:created xsi:type="dcterms:W3CDTF">2015-10-23T20:06:03Z</dcterms:created>
  <dcterms:modified xsi:type="dcterms:W3CDTF">2016-07-24T18:39:53Z</dcterms:modified>
</cp:coreProperties>
</file>